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onciliation Summary" sheetId="1" state="visible" r:id="rId3"/>
    <sheet name="Matched Bills" sheetId="2" state="visible" r:id="rId4"/>
    <sheet name="Amount Mismatch" sheetId="3" state="visible" r:id="rId5"/>
    <sheet name="Unmatched - Your Books" sheetId="4" state="visible" r:id="rId6"/>
    <sheet name="Unmatched - Party Books" sheetId="5" state="visible" r:id="rId7"/>
    <sheet name="Party Other Entries" sheetId="6" state="visible" r:id="rId8"/>
    <sheet name="Your Other Entrie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<sst xmlns="http://schemas.openxmlformats.org/spreadsheetml/2006/main" count="593" uniqueCount="386">
  <si>
    <t xml:space="preserve">PARTY RECONCILIATION STATEMENT</t>
  </si>
  <si>
    <t xml:space="preserve">A P TEXTILE  ↔  C &amp; R TEXTILES PVT. LTD.</t>
  </si>
  <si>
    <t xml:space="preserve">Period: 01-Apr-2024 to 05-Aug-2026   |   Prepared: 06-Aug-2026   |   Match key: Bill No. + Amount</t>
  </si>
  <si>
    <t xml:space="preserve">Particulars</t>
  </si>
  <si>
    <t xml:space="preserve">No. of Bills</t>
  </si>
  <si>
    <t xml:space="preserve">Amount (Rs.)</t>
  </si>
  <si>
    <t xml:space="preserve">BILL MATCHING RESULT</t>
  </si>
  <si>
    <t xml:space="preserve">Bills matched (Bill No. + Amount agree)</t>
  </si>
  <si>
    <t xml:space="preserve">Bills with amount mismatch</t>
  </si>
  <si>
    <t xml:space="preserve">Bills only in YOUR books (C &amp; R)</t>
  </si>
  <si>
    <t xml:space="preserve">Bills only in PARTY's books (A P Textile)</t>
  </si>
  <si>
    <t xml:space="preserve">Total bills in your books</t>
  </si>
  <si>
    <t xml:space="preserve">Total bills in party books</t>
  </si>
  <si>
    <t xml:space="preserve">CLOSING BALANCE AS PER BOOKS</t>
  </si>
  <si>
    <t xml:space="preserve">As per YOUR books (C &amp; R) — you owe party [Cr]</t>
  </si>
  <si>
    <t xml:space="preserve">As per PARTY books (A P Textile) — shown receivable [Dr]</t>
  </si>
  <si>
    <t xml:space="preserve">Difference to be reconciled</t>
  </si>
  <si>
    <t xml:space="preserve">HOW THE DIFFERENCE IS EXPLAINED</t>
  </si>
  <si>
    <t xml:space="preserve">•  Bills in party books not yet recorded in your books (8 bills)</t>
  </si>
  <si>
    <t xml:space="preserve">•  Bills / amount differences due to party credit notes booked separately</t>
  </si>
  <si>
    <t xml:space="preserve">•  Minor rounding differences (Re.1 type) on 2 bills</t>
  </si>
  <si>
    <t xml:space="preserve">•  Genuine difference on APT/2717/25-26 — needs investigation</t>
  </si>
  <si>
    <t xml:space="preserve">•  Timing of receipts/payments recorded on different dates (see Other Entries sheets)</t>
  </si>
  <si>
    <t xml:space="preserve">Bill No.</t>
  </si>
  <si>
    <t xml:space="preserve">Bill Date</t>
  </si>
  <si>
    <t xml:space="preserve">Amount – Your Books (Rs.)</t>
  </si>
  <si>
    <t xml:space="preserve">Amount – Party Books (Rs.)</t>
  </si>
  <si>
    <t xml:space="preserve">Status</t>
  </si>
  <si>
    <t xml:space="preserve">APT/0006/26-27</t>
  </si>
  <si>
    <t xml:space="preserve">02/04/2026</t>
  </si>
  <si>
    <t xml:space="preserve">Matched</t>
  </si>
  <si>
    <t xml:space="preserve">APT/0016/25-26</t>
  </si>
  <si>
    <t xml:space="preserve">02/04/2025</t>
  </si>
  <si>
    <t xml:space="preserve">APT/0025/25-26</t>
  </si>
  <si>
    <t xml:space="preserve">03/04/2025</t>
  </si>
  <si>
    <t xml:space="preserve">APT/0043/26-27</t>
  </si>
  <si>
    <t xml:space="preserve">10/04/2026</t>
  </si>
  <si>
    <t xml:space="preserve">APT/0044/26-27</t>
  </si>
  <si>
    <t xml:space="preserve">APT/0080/24-25</t>
  </si>
  <si>
    <t xml:space="preserve">11/04/2024</t>
  </si>
  <si>
    <t xml:space="preserve">APT/0084/25-26</t>
  </si>
  <si>
    <t xml:space="preserve">09/04/2025</t>
  </si>
  <si>
    <t xml:space="preserve">APT/0100/24-25</t>
  </si>
  <si>
    <t xml:space="preserve">13/04/2024</t>
  </si>
  <si>
    <t xml:space="preserve">APT/0109/25-26</t>
  </si>
  <si>
    <t xml:space="preserve">10/04/2025</t>
  </si>
  <si>
    <t xml:space="preserve">APT/0115/24-25</t>
  </si>
  <si>
    <t xml:space="preserve">APT/0123/25-26</t>
  </si>
  <si>
    <t xml:space="preserve">12/04/2025</t>
  </si>
  <si>
    <t xml:space="preserve">APT/0134/24-25</t>
  </si>
  <si>
    <t xml:space="preserve">15/04/2024</t>
  </si>
  <si>
    <t xml:space="preserve">APT/0135/24-25</t>
  </si>
  <si>
    <t xml:space="preserve">APT/0139/25-26</t>
  </si>
  <si>
    <t xml:space="preserve">14/04/2025</t>
  </si>
  <si>
    <t xml:space="preserve">APT/0155/24-25</t>
  </si>
  <si>
    <t xml:space="preserve">17/04/2024</t>
  </si>
  <si>
    <t xml:space="preserve">APT/0160/25-26</t>
  </si>
  <si>
    <t xml:space="preserve">16/04/2025</t>
  </si>
  <si>
    <t xml:space="preserve">APT/0169/24-25</t>
  </si>
  <si>
    <t xml:space="preserve">18/04/2024</t>
  </si>
  <si>
    <t xml:space="preserve">APT/0178/25-26</t>
  </si>
  <si>
    <t xml:space="preserve">17/04/2025</t>
  </si>
  <si>
    <t xml:space="preserve">APT/0194/24-25</t>
  </si>
  <si>
    <t xml:space="preserve">APT/0202/26-27</t>
  </si>
  <si>
    <t xml:space="preserve">14/05/2026</t>
  </si>
  <si>
    <t xml:space="preserve">APT/0203/25-26</t>
  </si>
  <si>
    <t xml:space="preserve">19/04/2025</t>
  </si>
  <si>
    <t xml:space="preserve">APT/0207/24-25</t>
  </si>
  <si>
    <t xml:space="preserve">20/04/2024</t>
  </si>
  <si>
    <t xml:space="preserve">APT/0223/25-26</t>
  </si>
  <si>
    <t xml:space="preserve">22/04/2025</t>
  </si>
  <si>
    <t xml:space="preserve">APT/0239/24-25</t>
  </si>
  <si>
    <t xml:space="preserve">24/04/2024</t>
  </si>
  <si>
    <t xml:space="preserve">APT/0252/26-27</t>
  </si>
  <si>
    <t xml:space="preserve">20/05/2026</t>
  </si>
  <si>
    <t xml:space="preserve">APT/0278/24-25</t>
  </si>
  <si>
    <t xml:space="preserve">30/04/2024</t>
  </si>
  <si>
    <t xml:space="preserve">APT/0295/26-27</t>
  </si>
  <si>
    <t xml:space="preserve">27/05/2026</t>
  </si>
  <si>
    <t xml:space="preserve">APT/0301/24-25</t>
  </si>
  <si>
    <t xml:space="preserve">04/05/2024</t>
  </si>
  <si>
    <t xml:space="preserve">APT/0333/24-25</t>
  </si>
  <si>
    <t xml:space="preserve">08/05/2024</t>
  </si>
  <si>
    <t xml:space="preserve">APT/0350/26-27</t>
  </si>
  <si>
    <t xml:space="preserve">05/06/2026</t>
  </si>
  <si>
    <t xml:space="preserve">APT/0375/24-25</t>
  </si>
  <si>
    <t xml:space="preserve">13/05/2024</t>
  </si>
  <si>
    <t xml:space="preserve">APT/0376/24-25</t>
  </si>
  <si>
    <t xml:space="preserve">APT/0377/24-25</t>
  </si>
  <si>
    <t xml:space="preserve">APT/0379/24-25</t>
  </si>
  <si>
    <t xml:space="preserve">APT/0415/25-26</t>
  </si>
  <si>
    <t xml:space="preserve">17/05/2025</t>
  </si>
  <si>
    <t xml:space="preserve">APT/0422/24-25</t>
  </si>
  <si>
    <t xml:space="preserve">15/05/2023</t>
  </si>
  <si>
    <t xml:space="preserve">APT/0475/25-26</t>
  </si>
  <si>
    <t xml:space="preserve">23/05/2025</t>
  </si>
  <si>
    <t xml:space="preserve">APT/0487/25-26</t>
  </si>
  <si>
    <t xml:space="preserve">24/05/2025</t>
  </si>
  <si>
    <t xml:space="preserve">APT/0491/26-27</t>
  </si>
  <si>
    <t xml:space="preserve">24/06/2026</t>
  </si>
  <si>
    <t xml:space="preserve">APT/0493/26-27</t>
  </si>
  <si>
    <t xml:space="preserve">APT/0514/25-26</t>
  </si>
  <si>
    <t xml:space="preserve">27/05/2025</t>
  </si>
  <si>
    <t xml:space="preserve">APT/0520/24-25</t>
  </si>
  <si>
    <t xml:space="preserve">22/05/2024</t>
  </si>
  <si>
    <t xml:space="preserve">APT/0554/25-26</t>
  </si>
  <si>
    <t xml:space="preserve">02/06/2025</t>
  </si>
  <si>
    <t xml:space="preserve">APT/0578/25-26</t>
  </si>
  <si>
    <t xml:space="preserve">03/06/2025</t>
  </si>
  <si>
    <t xml:space="preserve">APT/0605/25-26</t>
  </si>
  <si>
    <t xml:space="preserve">07/06/2025</t>
  </si>
  <si>
    <t xml:space="preserve">APT/0607/26-27</t>
  </si>
  <si>
    <t xml:space="preserve">09/07/2026</t>
  </si>
  <si>
    <t xml:space="preserve">APT/0629/25-26</t>
  </si>
  <si>
    <t xml:space="preserve">11/06/2025</t>
  </si>
  <si>
    <t xml:space="preserve">APT/0640/25-26</t>
  </si>
  <si>
    <t xml:space="preserve">13/06/2025</t>
  </si>
  <si>
    <t xml:space="preserve">APT/0675/24-25</t>
  </si>
  <si>
    <t xml:space="preserve">01/06/2024</t>
  </si>
  <si>
    <t xml:space="preserve">APT/0690/25-26</t>
  </si>
  <si>
    <t xml:space="preserve">20/06/2025</t>
  </si>
  <si>
    <t xml:space="preserve">APT/0766/25-26</t>
  </si>
  <si>
    <t xml:space="preserve">07/07/2025</t>
  </si>
  <si>
    <t xml:space="preserve">APT/0773/24-25</t>
  </si>
  <si>
    <t xml:space="preserve">10/06/2024</t>
  </si>
  <si>
    <t xml:space="preserve">APT/0794/24-25</t>
  </si>
  <si>
    <t xml:space="preserve">11/06/2024</t>
  </si>
  <si>
    <t xml:space="preserve">APT/0834/25-26</t>
  </si>
  <si>
    <t xml:space="preserve">08/07/2025</t>
  </si>
  <si>
    <t xml:space="preserve">APT/0836/24-25</t>
  </si>
  <si>
    <t xml:space="preserve">13/06/2024</t>
  </si>
  <si>
    <t xml:space="preserve">APT/0895/25-26</t>
  </si>
  <si>
    <t xml:space="preserve">16/07/2025</t>
  </si>
  <si>
    <t xml:space="preserve">APT/0936/25-26</t>
  </si>
  <si>
    <t xml:space="preserve">22/07/2025</t>
  </si>
  <si>
    <t xml:space="preserve">APT/0953/25-26</t>
  </si>
  <si>
    <t xml:space="preserve">23/07/2025</t>
  </si>
  <si>
    <t xml:space="preserve">APT/0954/25-26</t>
  </si>
  <si>
    <t xml:space="preserve">APT/0988/25-26</t>
  </si>
  <si>
    <t xml:space="preserve">26/07/2025</t>
  </si>
  <si>
    <t xml:space="preserve">APT/1050/25-26</t>
  </si>
  <si>
    <t xml:space="preserve">02/08/2025</t>
  </si>
  <si>
    <t xml:space="preserve">APT/1122/25-26</t>
  </si>
  <si>
    <t xml:space="preserve">13/08/2025</t>
  </si>
  <si>
    <t xml:space="preserve">APT/1188/25-26</t>
  </si>
  <si>
    <t xml:space="preserve">21/08/2025</t>
  </si>
  <si>
    <t xml:space="preserve">APT/1340/25-26</t>
  </si>
  <si>
    <t xml:space="preserve">09/09/2025</t>
  </si>
  <si>
    <t xml:space="preserve">APT/1512/24-25</t>
  </si>
  <si>
    <t xml:space="preserve">14/08/2024</t>
  </si>
  <si>
    <t xml:space="preserve">APT/1564/24-25</t>
  </si>
  <si>
    <t xml:space="preserve">20/08/2024</t>
  </si>
  <si>
    <t xml:space="preserve">APT/1745/24-25</t>
  </si>
  <si>
    <t xml:space="preserve">30/08/2024</t>
  </si>
  <si>
    <t xml:space="preserve">APT/1749/25-26</t>
  </si>
  <si>
    <t xml:space="preserve">03/11/2025</t>
  </si>
  <si>
    <t xml:space="preserve">APT/1759/25-26</t>
  </si>
  <si>
    <t xml:space="preserve">04/11/2025</t>
  </si>
  <si>
    <t xml:space="preserve">APT/1760/25-26</t>
  </si>
  <si>
    <t xml:space="preserve">APT/1782/25-26</t>
  </si>
  <si>
    <t xml:space="preserve">06/11/2025</t>
  </si>
  <si>
    <t xml:space="preserve">APT/1850/25-26</t>
  </si>
  <si>
    <t xml:space="preserve">17/11/2025</t>
  </si>
  <si>
    <t xml:space="preserve">APT/2023/25-26</t>
  </si>
  <si>
    <t xml:space="preserve">12/12/2025</t>
  </si>
  <si>
    <t xml:space="preserve">APT/2049/25-26</t>
  </si>
  <si>
    <t xml:space="preserve">16/12/2025</t>
  </si>
  <si>
    <t xml:space="preserve">APT/2163/25-26</t>
  </si>
  <si>
    <t xml:space="preserve">01/01/2026</t>
  </si>
  <si>
    <t xml:space="preserve">APT/2236/25-26</t>
  </si>
  <si>
    <t xml:space="preserve">14/01/2026</t>
  </si>
  <si>
    <t xml:space="preserve">APT/2260/25-26</t>
  </si>
  <si>
    <t xml:space="preserve">16/01/2026</t>
  </si>
  <si>
    <t xml:space="preserve">APT/2626/25-26</t>
  </si>
  <si>
    <t xml:space="preserve">20/03/2026</t>
  </si>
  <si>
    <t xml:space="preserve">APT/3438/24-25</t>
  </si>
  <si>
    <t xml:space="preserve">04/11/2024</t>
  </si>
  <si>
    <t xml:space="preserve">APT/3452/24-25</t>
  </si>
  <si>
    <t xml:space="preserve">05/11/2024</t>
  </si>
  <si>
    <t xml:space="preserve">APT/3502/24-25</t>
  </si>
  <si>
    <t xml:space="preserve">11/11/2024</t>
  </si>
  <si>
    <t xml:space="preserve">APT/3520/24-25</t>
  </si>
  <si>
    <t xml:space="preserve">12/11/2024</t>
  </si>
  <si>
    <t xml:space="preserve">APT/3529/24-25</t>
  </si>
  <si>
    <t xml:space="preserve">14/11/2024</t>
  </si>
  <si>
    <t xml:space="preserve">APT/3545/24-25</t>
  </si>
  <si>
    <t xml:space="preserve">15/11/2024</t>
  </si>
  <si>
    <t xml:space="preserve">APT/3589/24-25</t>
  </si>
  <si>
    <t xml:space="preserve">19/11/2024</t>
  </si>
  <si>
    <t xml:space="preserve">APT/3609/24-25</t>
  </si>
  <si>
    <t xml:space="preserve">20/11/2024</t>
  </si>
  <si>
    <t xml:space="preserve">APT/3712/24-25</t>
  </si>
  <si>
    <t xml:space="preserve">29/11/2024</t>
  </si>
  <si>
    <t xml:space="preserve">APT/3746/24-25</t>
  </si>
  <si>
    <t xml:space="preserve">03/12/2024</t>
  </si>
  <si>
    <t xml:space="preserve">APT/3842/24-25</t>
  </si>
  <si>
    <t xml:space="preserve">12/12/2024</t>
  </si>
  <si>
    <t xml:space="preserve">APT/3872/24-25</t>
  </si>
  <si>
    <t xml:space="preserve">14/12/2024</t>
  </si>
  <si>
    <t xml:space="preserve">APT/3926/24-25</t>
  </si>
  <si>
    <t xml:space="preserve">20/12/2024</t>
  </si>
  <si>
    <t xml:space="preserve">APT/3966/24-25</t>
  </si>
  <si>
    <t xml:space="preserve">24/12/2024</t>
  </si>
  <si>
    <t xml:space="preserve">APT/3988/24-25</t>
  </si>
  <si>
    <t xml:space="preserve">26/12/2024</t>
  </si>
  <si>
    <t xml:space="preserve">APT/4429/24-25</t>
  </si>
  <si>
    <t xml:space="preserve">08/02/2025</t>
  </si>
  <si>
    <t xml:space="preserve">APT/4442/24-25</t>
  </si>
  <si>
    <t xml:space="preserve">10/02/2025</t>
  </si>
  <si>
    <t xml:space="preserve">APT/4464/24-25</t>
  </si>
  <si>
    <t xml:space="preserve">12/02/2025</t>
  </si>
  <si>
    <t xml:space="preserve">APT/4481/24-25</t>
  </si>
  <si>
    <t xml:space="preserve">14/02/2025</t>
  </si>
  <si>
    <t xml:space="preserve">APT/4556/24-25</t>
  </si>
  <si>
    <t xml:space="preserve">21/02/2025</t>
  </si>
  <si>
    <t xml:space="preserve">APT/4635/24-25</t>
  </si>
  <si>
    <t xml:space="preserve">01/03/2025</t>
  </si>
  <si>
    <t xml:space="preserve">APT/4637/24-25</t>
  </si>
  <si>
    <t xml:space="preserve">APT/4651/24-25</t>
  </si>
  <si>
    <t xml:space="preserve">04/03/2025</t>
  </si>
  <si>
    <t xml:space="preserve">APT/4659/24-25</t>
  </si>
  <si>
    <t xml:space="preserve">05/03/2025</t>
  </si>
  <si>
    <t xml:space="preserve">APT/4672/24-25</t>
  </si>
  <si>
    <t xml:space="preserve">06/03/2025</t>
  </si>
  <si>
    <t xml:space="preserve">APT/4690/24-25</t>
  </si>
  <si>
    <t xml:space="preserve">07/03/2025</t>
  </si>
  <si>
    <t xml:space="preserve">APT/4699/24-25</t>
  </si>
  <si>
    <t xml:space="preserve">08/03/2025</t>
  </si>
  <si>
    <t xml:space="preserve">APT/4706/24-25</t>
  </si>
  <si>
    <t xml:space="preserve">10/03/2025</t>
  </si>
  <si>
    <t xml:space="preserve">APT/4833/24-25</t>
  </si>
  <si>
    <t xml:space="preserve">25/03/2025</t>
  </si>
  <si>
    <t xml:space="preserve">APT/4842/24-25</t>
  </si>
  <si>
    <t xml:space="preserve">26/03/2025</t>
  </si>
  <si>
    <t xml:space="preserve">APT/4918/24-25</t>
  </si>
  <si>
    <t xml:space="preserve">31/03/2025</t>
  </si>
  <si>
    <t xml:space="preserve">TOTAL</t>
  </si>
  <si>
    <t xml:space="preserve">Your Books (Rs.)</t>
  </si>
  <si>
    <t xml:space="preserve">Party Books (Rs.)</t>
  </si>
  <si>
    <t xml:space="preserve">Difference (Rs.)</t>
  </si>
  <si>
    <t xml:space="preserve">Likely Reason</t>
  </si>
  <si>
    <t xml:space="preserve">APT/0007/24-25</t>
  </si>
  <si>
    <t xml:space="preserve">01/04/2024</t>
  </si>
  <si>
    <t xml:space="preserve">Party raised credit note CN-167 (Rs.1,796) booked separately — not netted in your bill</t>
  </si>
  <si>
    <t xml:space="preserve">APT/0155/25-26</t>
  </si>
  <si>
    <t xml:space="preserve">15/04/2025</t>
  </si>
  <si>
    <t xml:space="preserve">Party raised credit note CN-166 (Rs.2,079) booked separately — not netted in your bill</t>
  </si>
  <si>
    <t xml:space="preserve">APT/0378/24-25</t>
  </si>
  <si>
    <t xml:space="preserve">Rounding difference (Rs.1)</t>
  </si>
  <si>
    <t xml:space="preserve">APT/1996/24-25</t>
  </si>
  <si>
    <t xml:space="preserve">19/09/2024</t>
  </si>
  <si>
    <t xml:space="preserve">Party raised credit note CN-169 (Rs.1,805) booked separately — not netted in your bill</t>
  </si>
  <si>
    <t xml:space="preserve">APT/2717/25-26</t>
  </si>
  <si>
    <t xml:space="preserve">31/03/2026</t>
  </si>
  <si>
    <t xml:space="preserve">Genuine difference — please investigate</t>
  </si>
  <si>
    <t xml:space="preserve">APT/4366/24-25</t>
  </si>
  <si>
    <t xml:space="preserve">04/02/2025</t>
  </si>
  <si>
    <t xml:space="preserve">APT/4691/24-25</t>
  </si>
  <si>
    <t xml:space="preserve">Party raised credit note CN-165 (Rs.5,197) booked separately — not netted in your bill</t>
  </si>
  <si>
    <t xml:space="preserve">APT/4846/24-25</t>
  </si>
  <si>
    <t xml:space="preserve">Party raised credit note CN-164 (Rs.94,868) booked separately — not netted in your bill</t>
  </si>
  <si>
    <t xml:space="preserve">APT/4905/24-25</t>
  </si>
  <si>
    <t xml:space="preserve">Party raised credit note CN-182 (Rs.105,027) booked separately — not netted in your bill</t>
  </si>
  <si>
    <t xml:space="preserve">APT/4923/24-25</t>
  </si>
  <si>
    <t xml:space="preserve">Party raised credit note CN-171 (Rs.75,004) booked separately — not netted in your bill</t>
  </si>
  <si>
    <t xml:space="preserve">Remark</t>
  </si>
  <si>
    <t xml:space="preserve">APT/1094/25-26</t>
  </si>
  <si>
    <t xml:space="preserve">07/08/2025</t>
  </si>
  <si>
    <t xml:space="preserve">Recorded in your books; not found in party ledger</t>
  </si>
  <si>
    <t xml:space="preserve">APT/0039/25-26</t>
  </si>
  <si>
    <t xml:space="preserve">5-Apr-25</t>
  </si>
  <si>
    <t xml:space="preserve">Invoice in party ledger; not recorded in your books</t>
  </si>
  <si>
    <t xml:space="preserve">APT/0410/26-27</t>
  </si>
  <si>
    <t xml:space="preserve">12-Jun-26</t>
  </si>
  <si>
    <t xml:space="preserve">APT/0438/26-27</t>
  </si>
  <si>
    <t xml:space="preserve">18-Jun-26</t>
  </si>
  <si>
    <t xml:space="preserve">APT/1514/25-26</t>
  </si>
  <si>
    <t xml:space="preserve">1-Oct-25</t>
  </si>
  <si>
    <t xml:space="preserve">APT/1780/24-25</t>
  </si>
  <si>
    <t xml:space="preserve">5-Sep-24</t>
  </si>
  <si>
    <t xml:space="preserve">APT/2007/25-26</t>
  </si>
  <si>
    <t xml:space="preserve">11-Dec-25</t>
  </si>
  <si>
    <t xml:space="preserve">APT/4765/24-25</t>
  </si>
  <si>
    <t xml:space="preserve">18-Mar-25</t>
  </si>
  <si>
    <t xml:space="preserve">APT/4783/24-25</t>
  </si>
  <si>
    <t xml:space="preserve">20-Mar-25</t>
  </si>
  <si>
    <t xml:space="preserve">Date</t>
  </si>
  <si>
    <t xml:space="preserve">Type</t>
  </si>
  <si>
    <t xml:space="preserve">Details (as per party ledger)</t>
  </si>
  <si>
    <t xml:space="preserve">6-Apr-24</t>
  </si>
  <si>
    <t xml:space="preserve">Receipt</t>
  </si>
  <si>
    <t xml:space="preserve">Ho: 6-Apr-24 By Kotak Mahindra Bank Receipt 27 55,250.00</t>
  </si>
  <si>
    <t xml:space="preserve">By Kotak Mahindra Bank Receipt 28 38,590.00</t>
  </si>
  <si>
    <t xml:space="preserve">23-May-24</t>
  </si>
  <si>
    <t xml:space="preserve">23-May-24 By Kotak Mahindra Bank Receipt 192 8,741.00</t>
  </si>
  <si>
    <t xml:space="preserve">By Kotak Mahindra Bank Receipt 163 1,24,337.00</t>
  </si>
  <si>
    <t xml:space="preserve">30-May-24</t>
  </si>
  <si>
    <t xml:space="preserve">TDS/Journal</t>
  </si>
  <si>
    <t xml:space="preserve">30-May-24 By TDS RECEIVABLE A/C Journal 7,430.00</t>
  </si>
  <si>
    <t xml:space="preserve">10-Jun-24</t>
  </si>
  <si>
    <t xml:space="preserve">10-Jun-24 By Kotak Mahindra Bank Receipt 203 1,93,345.00</t>
  </si>
  <si>
    <t xml:space="preserve">By Kotak Mahindra Bank Receipt - 234 6,430.00</t>
  </si>
  <si>
    <t xml:space="preserve">30-Jun-24</t>
  </si>
  <si>
    <t xml:space="preserve">30-Jun-24 By TDS RECEIVABLE A/C Journal 295.00</t>
  </si>
  <si>
    <t xml:space="preserve">31-Jul-24</t>
  </si>
  <si>
    <t xml:space="preserve">31-Jul-24 By Kotak Mahindra Bank Receipt 338 2,03,552.00</t>
  </si>
  <si>
    <t xml:space="preserve">18-Sep-24</t>
  </si>
  <si>
    <t xml:space="preserve">18-Sep-24 By Kotak Mahindra Bank Receipt 462 223,244.00</t>
  </si>
  <si>
    <t xml:space="preserve">20-Sep-24</t>
  </si>
  <si>
    <t xml:space="preserve">20-Sep-24 By Kotak Mahindra Bank Receipt 464 61,448.00</t>
  </si>
  <si>
    <t xml:space="preserve">By Kotak Mahindra Bank Receipt 465 29,974.00</t>
  </si>
  <si>
    <t xml:space="preserve">30-Sep-24</t>
  </si>
  <si>
    <t xml:space="preserve">30-Sep-24 By TDS RECEIVABLE A/C Journal 3.00</t>
  </si>
  <si>
    <t xml:space="preserve">31-Oct-24</t>
  </si>
  <si>
    <t xml:space="preserve">31-Oct-24 By TDS RECEIVABLE A/C Journal 1,088.00</t>
  </si>
  <si>
    <t xml:space="preserve">27-Jan-25</t>
  </si>
  <si>
    <t xml:space="preserve">27-Jan-25 By ICICI BANK Receipt 778 1,23,093.00</t>
  </si>
  <si>
    <t xml:space="preserve">31-Jan-25</t>
  </si>
  <si>
    <t xml:space="preserve">31-Jan-25 By TDS RECEIVABLE A/C Journal 410.00</t>
  </si>
  <si>
    <t xml:space="preserve">28-Feb-25</t>
  </si>
  <si>
    <t xml:space="preserve">28-Feb-25 By TDS RECEIVABLE A/C Journal 123.00</t>
  </si>
  <si>
    <t xml:space="preserve">21-Mar-25</t>
  </si>
  <si>
    <t xml:space="preserve">21-Mar-25 By Kotak Mahindra Bank Receipt 959 67,784.00</t>
  </si>
  <si>
    <t xml:space="preserve">By Kotak Mahindra Bank Receipt 960 20,457.00</t>
  </si>
  <si>
    <t xml:space="preserve">Credit Note</t>
  </si>
  <si>
    <t xml:space="preserve">By Sale Gst @5% (Local) Credit Note 164 94,868.00</t>
  </si>
  <si>
    <t xml:space="preserve">By Sale Gst @5% (Local) Credit Note 165 5,197.00</t>
  </si>
  <si>
    <t xml:space="preserve">By Sale Gst @5% (Local) Credit Note 166 2,079.00</t>
  </si>
  <si>
    <t xml:space="preserve">By Sale Gst @5% (Local) Credit Note 167 1,796.00</t>
  </si>
  <si>
    <t xml:space="preserve">By Sale Gst @5% (Local) Credit Note 168 945.00</t>
  </si>
  <si>
    <t xml:space="preserve">By Sale Gst @5% (Local) Credit Note 169 1,805.00</t>
  </si>
  <si>
    <t xml:space="preserve">By Sale Gst @5% (Local) Credit Note 170 1,076.00</t>
  </si>
  <si>
    <t xml:space="preserve">By Sale Gst @5% (Local) Credit Note 171 75,004.02</t>
  </si>
  <si>
    <t xml:space="preserve">By Sale Gst @5% (Local) Credit Note 182 1,05,027.00</t>
  </si>
  <si>
    <t xml:space="preserve">By TDS RECEIVABLE A/C Journal 3,226.00</t>
  </si>
  <si>
    <t xml:space="preserve">31-May-25</t>
  </si>
  <si>
    <t xml:space="preserve">31-May-25 By Kotak Mahindra Bank Receipt TAG: 1,83,136.00</t>
  </si>
  <si>
    <t xml:space="preserve">By Kotak Mahindra Bank Receipt ae 3,077.00</t>
  </si>
  <si>
    <t xml:space="preserve">25-Jun-25</t>
  </si>
  <si>
    <t xml:space="preserve">25-Jun-25 By Kotak Mahindra Bank Receipt 187 1,84,578.00</t>
  </si>
  <si>
    <t xml:space="preserve">By Kotak Mahindra Bank Receipt 294 29,628.00</t>
  </si>
  <si>
    <t xml:space="preserve">By Kotak Mahindra Bank Receipt 295 93,964.00</t>
  </si>
  <si>
    <t xml:space="preserve">By Kotak Mahindra Bank Receipt 297 30,993.00</t>
  </si>
  <si>
    <t xml:space="preserve">19-Sep-25</t>
  </si>
  <si>
    <t xml:space="preserve">19-Sep-25 By ICICI BANK Receipt 357 52,216.00</t>
  </si>
  <si>
    <t xml:space="preserve">By Kotak Mahindra Bank Receipt | 509 10,057.00</t>
  </si>
  <si>
    <t xml:space="preserve">By Kotak Mahindra Bank Receipt . 310 54,685.00</t>
  </si>
  <si>
    <t xml:space="preserve">19-Dec-25</t>
  </si>
  <si>
    <t xml:space="preserve">19-Dec-25 By ICICI BANK Receipt 591 89,726.00</t>
  </si>
  <si>
    <t xml:space="preserve">27-Jan-26</t>
  </si>
  <si>
    <t xml:space="preserve">27-Jan-26 By ICICI BANK Receipt 560 22,792.00</t>
  </si>
  <si>
    <t xml:space="preserve">31-Mar-26</t>
  </si>
  <si>
    <t xml:space="preserve">31-Mar-26 By TDS RECEIVABLE A/C Journal 6,709.00</t>
  </si>
  <si>
    <t xml:space="preserve">7-May-26</t>
  </si>
  <si>
    <t xml:space="preserve">7-May-26 By ICICI BANK Receipt 19 7,090.00</t>
  </si>
  <si>
    <t xml:space="preserve">By ICICI BANK Receipt 20 16,802.00</t>
  </si>
  <si>
    <t xml:space="preserve">Voucher</t>
  </si>
  <si>
    <t xml:space="preserve">05/04/2024</t>
  </si>
  <si>
    <t xml:space="preserve">Payment</t>
  </si>
  <si>
    <t xml:space="preserve">BPFac/00090/24-25</t>
  </si>
  <si>
    <t xml:space="preserve">BPFac/01015/24-25</t>
  </si>
  <si>
    <t xml:space="preserve">08/06/2024</t>
  </si>
  <si>
    <t xml:space="preserve">BPFac/01270/24-25</t>
  </si>
  <si>
    <t xml:space="preserve">29/07/2024</t>
  </si>
  <si>
    <t xml:space="preserve">BPFac/02076/24-25</t>
  </si>
  <si>
    <t xml:space="preserve">20/09/2024</t>
  </si>
  <si>
    <t xml:space="preserve">BPFac/02773/24-25</t>
  </si>
  <si>
    <t xml:space="preserve">23/01/2025</t>
  </si>
  <si>
    <t xml:space="preserve">BPFac/04744/24-25</t>
  </si>
  <si>
    <t xml:space="preserve">21/03/2025</t>
  </si>
  <si>
    <t xml:space="preserve">BPFac/05511/24-25</t>
  </si>
  <si>
    <t xml:space="preserve">26/05/2025</t>
  </si>
  <si>
    <t xml:space="preserve">BPFac/00771/25-26</t>
  </si>
  <si>
    <t xml:space="preserve">12/08/2025</t>
  </si>
  <si>
    <t xml:space="preserve">BPFac/01946/25-26</t>
  </si>
  <si>
    <t xml:space="preserve">13/09/2025</t>
  </si>
  <si>
    <t xml:space="preserve">BPFac/02391/25-26</t>
  </si>
  <si>
    <t xml:space="preserve">BPFac/03103/25-26</t>
  </si>
  <si>
    <t xml:space="preserve">18/12/2025</t>
  </si>
  <si>
    <t xml:space="preserve">BPFac/03843/25-26</t>
  </si>
  <si>
    <t xml:space="preserve">27/01/2026</t>
  </si>
  <si>
    <t xml:space="preserve">BPFac/04287/25-26</t>
  </si>
  <si>
    <t xml:space="preserve">30/04/2026</t>
  </si>
  <si>
    <t xml:space="preserve">BPFac/00429/26-27</t>
  </si>
  <si>
    <t xml:space="preserve">06/07/2026</t>
  </si>
  <si>
    <t xml:space="preserve">BPFac/01351/26-27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</si>
</sst>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(#,##0.00\)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8"/>
      <name val="Arial"/>
      <family val="0"/>
      <charset val="1"/>
    </font>
    <font>
      <b val="true"/>
      <sz val="11"/>
      <color rgb="FF595959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rgb="FF1F4E78"/>
        <bgColor rgb="FF003366"/>
      </patternFill>
    </fill>
    <fill>
      <patternFill patternType="solid">
        <fgColor rgb="FFE2EFDA"/>
        <bgColor rgb="FFD9E1F2"/>
      </patternFill>
    </fill>
    <fill>
      <patternFill patternType="solid">
        <fgColor rgb="FFFCE4D6"/>
        <bgColor rgb="FFE2EFDA"/>
      </patternFill>
    </fill>
    <fill>
      <patternFill patternType="solid">
        <fgColor rgb="FFF8CBAD"/>
        <bgColor rgb="FFFCE4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CE4D6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6"/>
  </cols>
  <sheetData>
    <row r="1" customFormat="false" ht="19.7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/>
      <c r="C3" s="3"/>
      <c r="D3" s="3"/>
    </row>
    <row r="5" customFormat="false" ht="15" hidden="false" customHeight="false" outlineLevel="0" collapsed="false">
      <c r="A5" s="4" t="s">
        <v>3</v>
      </c>
      <c r="B5" s="5" t="s">
        <v>4</v>
      </c>
      <c r="C5" s="5" t="s">
        <v>5</v>
      </c>
      <c r="D5" s="6"/>
    </row>
    <row r="6" customFormat="false" ht="15" hidden="false" customHeight="false" outlineLevel="0" collapsed="false">
      <c r="A6" s="7" t="s">
        <v>6</v>
      </c>
      <c r="B6" s="7"/>
      <c r="C6" s="7"/>
      <c r="D6" s="7"/>
    </row>
    <row r="7" customFormat="false" ht="15" hidden="false" customHeight="false" outlineLevel="0" collapsed="false">
      <c r="A7" s="8" t="s">
        <v>7</v>
      </c>
      <c r="B7" s="9" t="n">
        <v>109</v>
      </c>
      <c r="C7" s="10" t="n">
        <v>1343515</v>
      </c>
      <c r="D7" s="8"/>
    </row>
    <row r="8" customFormat="false" ht="15" hidden="false" customHeight="false" outlineLevel="0" collapsed="false">
      <c r="A8" s="11" t="s">
        <v>8</v>
      </c>
      <c r="B8" s="12" t="n">
        <v>10</v>
      </c>
      <c r="C8" s="11"/>
      <c r="D8" s="11"/>
    </row>
    <row r="9" customFormat="false" ht="15" hidden="false" customHeight="false" outlineLevel="0" collapsed="false">
      <c r="A9" s="13" t="s">
        <v>9</v>
      </c>
      <c r="B9" s="14" t="n">
        <v>1</v>
      </c>
      <c r="C9" s="15" t="n">
        <v>9441</v>
      </c>
      <c r="D9" s="13"/>
    </row>
    <row r="10" customFormat="false" ht="15" hidden="false" customHeight="false" outlineLevel="0" collapsed="false">
      <c r="A10" s="13" t="s">
        <v>10</v>
      </c>
      <c r="B10" s="14" t="n">
        <v>8</v>
      </c>
      <c r="C10" s="15" t="n">
        <v>44910</v>
      </c>
      <c r="D10" s="13"/>
    </row>
    <row r="11" customFormat="false" ht="15" hidden="false" customHeight="false" outlineLevel="0" collapsed="false">
      <c r="A11" s="16" t="s">
        <v>11</v>
      </c>
      <c r="B11" s="17" t="n">
        <v>120</v>
      </c>
      <c r="C11" s="18" t="n">
        <v>2510703</v>
      </c>
      <c r="D11" s="19"/>
    </row>
    <row r="12" customFormat="false" ht="15" hidden="false" customHeight="false" outlineLevel="0" collapsed="false">
      <c r="A12" s="16" t="s">
        <v>12</v>
      </c>
      <c r="B12" s="17" t="n">
        <v>127</v>
      </c>
      <c r="C12" s="18" t="n">
        <v>2225234</v>
      </c>
      <c r="D12" s="19"/>
    </row>
    <row r="14" customFormat="false" ht="15" hidden="false" customHeight="false" outlineLevel="0" collapsed="false">
      <c r="A14" s="7" t="s">
        <v>13</v>
      </c>
      <c r="B14" s="7"/>
      <c r="C14" s="7"/>
      <c r="D14" s="7"/>
    </row>
    <row r="15" customFormat="false" ht="15" hidden="false" customHeight="false" outlineLevel="0" collapsed="false">
      <c r="A15" s="19" t="s">
        <v>14</v>
      </c>
      <c r="B15" s="19"/>
      <c r="C15" s="20" t="n">
        <v>20202.08</v>
      </c>
      <c r="D15" s="19"/>
    </row>
    <row r="16" customFormat="false" ht="15" hidden="false" customHeight="false" outlineLevel="0" collapsed="false">
      <c r="A16" s="19" t="s">
        <v>15</v>
      </c>
      <c r="B16" s="19"/>
      <c r="C16" s="20" t="n">
        <v>150521.44</v>
      </c>
      <c r="D16" s="19"/>
    </row>
    <row r="17" customFormat="false" ht="15" hidden="false" customHeight="false" outlineLevel="0" collapsed="false">
      <c r="A17" s="21" t="s">
        <v>16</v>
      </c>
      <c r="B17" s="11"/>
      <c r="C17" s="22" t="n">
        <v>130319.36</v>
      </c>
      <c r="D17" s="11"/>
    </row>
    <row r="19" customFormat="false" ht="15" hidden="false" customHeight="false" outlineLevel="0" collapsed="false">
      <c r="A19" s="7" t="s">
        <v>17</v>
      </c>
      <c r="B19" s="7"/>
      <c r="C19" s="7"/>
      <c r="D19" s="7"/>
    </row>
    <row r="20" customFormat="false" ht="15" hidden="false" customHeight="false" outlineLevel="0" collapsed="false">
      <c r="A20" s="19" t="s">
        <v>18</v>
      </c>
      <c r="B20" s="19"/>
      <c r="C20" s="19"/>
      <c r="D20" s="19"/>
    </row>
    <row r="21" customFormat="false" ht="15" hidden="false" customHeight="false" outlineLevel="0" collapsed="false">
      <c r="A21" s="19" t="s">
        <v>19</v>
      </c>
      <c r="B21" s="19"/>
      <c r="C21" s="19"/>
      <c r="D21" s="19"/>
    </row>
    <row r="22" customFormat="false" ht="15" hidden="false" customHeight="false" outlineLevel="0" collapsed="false">
      <c r="A22" s="19" t="s">
        <v>20</v>
      </c>
      <c r="B22" s="19"/>
      <c r="C22" s="19"/>
      <c r="D22" s="19"/>
    </row>
    <row r="23" customFormat="false" ht="15" hidden="false" customHeight="false" outlineLevel="0" collapsed="false">
      <c r="A23" s="19" t="s">
        <v>21</v>
      </c>
      <c r="B23" s="19"/>
      <c r="C23" s="19"/>
      <c r="D23" s="19"/>
    </row>
    <row r="24" customFormat="false" ht="15" hidden="false" customHeight="false" outlineLevel="0" collapsed="false">
      <c r="A24" s="19" t="s">
        <v>22</v>
      </c>
      <c r="B24" s="19"/>
      <c r="C24" s="19"/>
      <c r="D24" s="19"/>
    </row>
  </sheetData>
  <mergeCells count="11">
    <mergeCell ref="A1:D1"/>
    <mergeCell ref="A2:D2"/>
    <mergeCell ref="A3:D3"/>
    <mergeCell ref="A6:D6"/>
    <mergeCell ref="A14:D14"/>
    <mergeCell ref="A19:D19"/>
    <mergeCell ref="A20:D20"/>
    <mergeCell ref="A21:D21"/>
    <mergeCell ref="A22:D22"/>
    <mergeCell ref="A23:D23"/>
    <mergeCell ref="A24:D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  <col collapsed="false" customWidth="true" hidden="false" outlineLevel="0" max="4" min="3" style="0" width="24"/>
    <col collapsed="false" customWidth="true" hidden="false" outlineLevel="0" max="5" min="5" style="0" width="14"/>
  </cols>
  <sheetData>
    <row r="1" customFormat="false" ht="26.85" hidden="false" customHeight="false" outlineLevel="0" collapsed="false">
      <c r="A1" s="23" t="s">
        <v>23</v>
      </c>
      <c r="B1" s="23" t="s">
        <v>24</v>
      </c>
      <c r="C1" s="23" t="s">
        <v>25</v>
      </c>
      <c r="D1" s="23" t="s">
        <v>26</v>
      </c>
      <c r="E1" s="23" t="s">
        <v>27</v>
      </c>
    </row>
    <row r="2" customFormat="false" ht="15" hidden="false" customHeight="false" outlineLevel="0" collapsed="false">
      <c r="A2" s="19" t="s">
        <v>28</v>
      </c>
      <c r="B2" s="19" t="s">
        <v>29</v>
      </c>
      <c r="C2" s="20" t="n">
        <v>2525</v>
      </c>
      <c r="D2" s="20" t="n">
        <v>2525</v>
      </c>
      <c r="E2" s="9" t="s">
        <v>30</v>
      </c>
    </row>
    <row r="3" customFormat="false" ht="15" hidden="false" customHeight="false" outlineLevel="0" collapsed="false">
      <c r="A3" s="19" t="s">
        <v>31</v>
      </c>
      <c r="B3" s="19" t="s">
        <v>32</v>
      </c>
      <c r="C3" s="20" t="n">
        <v>47997</v>
      </c>
      <c r="D3" s="20" t="n">
        <v>47997</v>
      </c>
      <c r="E3" s="9" t="s">
        <v>30</v>
      </c>
    </row>
    <row r="4" customFormat="false" ht="15" hidden="false" customHeight="false" outlineLevel="0" collapsed="false">
      <c r="A4" s="19" t="s">
        <v>33</v>
      </c>
      <c r="B4" s="19" t="s">
        <v>34</v>
      </c>
      <c r="C4" s="20" t="n">
        <v>874</v>
      </c>
      <c r="D4" s="20" t="n">
        <v>874</v>
      </c>
      <c r="E4" s="9" t="s">
        <v>30</v>
      </c>
    </row>
    <row r="5" customFormat="false" ht="15" hidden="false" customHeight="false" outlineLevel="0" collapsed="false">
      <c r="A5" s="19" t="s">
        <v>35</v>
      </c>
      <c r="B5" s="19" t="s">
        <v>36</v>
      </c>
      <c r="C5" s="20" t="n">
        <v>14277</v>
      </c>
      <c r="D5" s="20" t="n">
        <v>14277</v>
      </c>
      <c r="E5" s="9" t="s">
        <v>30</v>
      </c>
    </row>
    <row r="6" customFormat="false" ht="15" hidden="false" customHeight="false" outlineLevel="0" collapsed="false">
      <c r="A6" s="19" t="s">
        <v>37</v>
      </c>
      <c r="B6" s="19" t="s">
        <v>36</v>
      </c>
      <c r="C6" s="20" t="n">
        <v>7090</v>
      </c>
      <c r="D6" s="20" t="n">
        <v>7090</v>
      </c>
      <c r="E6" s="9" t="s">
        <v>30</v>
      </c>
    </row>
    <row r="7" customFormat="false" ht="15" hidden="false" customHeight="false" outlineLevel="0" collapsed="false">
      <c r="A7" s="19" t="s">
        <v>38</v>
      </c>
      <c r="B7" s="19" t="s">
        <v>39</v>
      </c>
      <c r="C7" s="20" t="n">
        <v>48809</v>
      </c>
      <c r="D7" s="20" t="n">
        <v>48809</v>
      </c>
      <c r="E7" s="9" t="s">
        <v>30</v>
      </c>
    </row>
    <row r="8" customFormat="false" ht="15" hidden="false" customHeight="false" outlineLevel="0" collapsed="false">
      <c r="A8" s="19" t="s">
        <v>40</v>
      </c>
      <c r="B8" s="19" t="s">
        <v>41</v>
      </c>
      <c r="C8" s="20" t="n">
        <v>18745</v>
      </c>
      <c r="D8" s="20" t="n">
        <v>18745</v>
      </c>
      <c r="E8" s="9" t="s">
        <v>30</v>
      </c>
    </row>
    <row r="9" customFormat="false" ht="15" hidden="false" customHeight="false" outlineLevel="0" collapsed="false">
      <c r="A9" s="19" t="s">
        <v>42</v>
      </c>
      <c r="B9" s="19" t="s">
        <v>43</v>
      </c>
      <c r="C9" s="20" t="n">
        <v>6492</v>
      </c>
      <c r="D9" s="20" t="n">
        <v>6492</v>
      </c>
      <c r="E9" s="9" t="s">
        <v>30</v>
      </c>
    </row>
    <row r="10" customFormat="false" ht="15" hidden="false" customHeight="false" outlineLevel="0" collapsed="false">
      <c r="A10" s="19" t="s">
        <v>44</v>
      </c>
      <c r="B10" s="19" t="s">
        <v>45</v>
      </c>
      <c r="C10" s="20" t="n">
        <v>2875</v>
      </c>
      <c r="D10" s="20" t="n">
        <v>2875</v>
      </c>
      <c r="E10" s="9" t="s">
        <v>30</v>
      </c>
    </row>
    <row r="11" customFormat="false" ht="15" hidden="false" customHeight="false" outlineLevel="0" collapsed="false">
      <c r="A11" s="19" t="s">
        <v>46</v>
      </c>
      <c r="B11" s="19" t="s">
        <v>43</v>
      </c>
      <c r="C11" s="20" t="n">
        <v>66934</v>
      </c>
      <c r="D11" s="20" t="n">
        <v>66934</v>
      </c>
      <c r="E11" s="9" t="s">
        <v>30</v>
      </c>
    </row>
    <row r="12" customFormat="false" ht="15" hidden="false" customHeight="false" outlineLevel="0" collapsed="false">
      <c r="A12" s="19" t="s">
        <v>47</v>
      </c>
      <c r="B12" s="19" t="s">
        <v>48</v>
      </c>
      <c r="C12" s="20" t="n">
        <v>6507</v>
      </c>
      <c r="D12" s="20" t="n">
        <v>6507</v>
      </c>
      <c r="E12" s="9" t="s">
        <v>30</v>
      </c>
    </row>
    <row r="13" customFormat="false" ht="15" hidden="false" customHeight="false" outlineLevel="0" collapsed="false">
      <c r="A13" s="19" t="s">
        <v>49</v>
      </c>
      <c r="B13" s="19" t="s">
        <v>50</v>
      </c>
      <c r="C13" s="20" t="n">
        <v>82130</v>
      </c>
      <c r="D13" s="20" t="n">
        <v>82130</v>
      </c>
      <c r="E13" s="9" t="s">
        <v>30</v>
      </c>
    </row>
    <row r="14" customFormat="false" ht="15" hidden="false" customHeight="false" outlineLevel="0" collapsed="false">
      <c r="A14" s="19" t="s">
        <v>51</v>
      </c>
      <c r="B14" s="19" t="s">
        <v>50</v>
      </c>
      <c r="C14" s="20" t="n">
        <v>6804</v>
      </c>
      <c r="D14" s="20" t="n">
        <v>6804</v>
      </c>
      <c r="E14" s="9" t="s">
        <v>30</v>
      </c>
    </row>
    <row r="15" customFormat="false" ht="15" hidden="false" customHeight="false" outlineLevel="0" collapsed="false">
      <c r="A15" s="19" t="s">
        <v>52</v>
      </c>
      <c r="B15" s="19" t="s">
        <v>53</v>
      </c>
      <c r="C15" s="20" t="n">
        <v>3535</v>
      </c>
      <c r="D15" s="20" t="n">
        <v>3535</v>
      </c>
      <c r="E15" s="9" t="s">
        <v>30</v>
      </c>
    </row>
    <row r="16" customFormat="false" ht="15" hidden="false" customHeight="false" outlineLevel="0" collapsed="false">
      <c r="A16" s="19" t="s">
        <v>54</v>
      </c>
      <c r="B16" s="19" t="s">
        <v>55</v>
      </c>
      <c r="C16" s="20" t="n">
        <v>44018</v>
      </c>
      <c r="D16" s="20" t="n">
        <v>44018</v>
      </c>
      <c r="E16" s="9" t="s">
        <v>30</v>
      </c>
    </row>
    <row r="17" customFormat="false" ht="15" hidden="false" customHeight="false" outlineLevel="0" collapsed="false">
      <c r="A17" s="19" t="s">
        <v>56</v>
      </c>
      <c r="B17" s="19" t="s">
        <v>57</v>
      </c>
      <c r="C17" s="20" t="n">
        <v>75005</v>
      </c>
      <c r="D17" s="20" t="n">
        <v>75005</v>
      </c>
      <c r="E17" s="9" t="s">
        <v>30</v>
      </c>
    </row>
    <row r="18" customFormat="false" ht="15" hidden="false" customHeight="false" outlineLevel="0" collapsed="false">
      <c r="A18" s="19" t="s">
        <v>58</v>
      </c>
      <c r="B18" s="19" t="s">
        <v>59</v>
      </c>
      <c r="C18" s="20" t="n">
        <v>425</v>
      </c>
      <c r="D18" s="20" t="n">
        <v>425</v>
      </c>
      <c r="E18" s="9" t="s">
        <v>30</v>
      </c>
    </row>
    <row r="19" customFormat="false" ht="15" hidden="false" customHeight="false" outlineLevel="0" collapsed="false">
      <c r="A19" s="19" t="s">
        <v>60</v>
      </c>
      <c r="B19" s="19" t="s">
        <v>61</v>
      </c>
      <c r="C19" s="20" t="n">
        <v>10574</v>
      </c>
      <c r="D19" s="20" t="n">
        <v>10574</v>
      </c>
      <c r="E19" s="9" t="s">
        <v>30</v>
      </c>
    </row>
    <row r="20" customFormat="false" ht="15" hidden="false" customHeight="false" outlineLevel="0" collapsed="false">
      <c r="A20" s="19" t="s">
        <v>62</v>
      </c>
      <c r="B20" s="19" t="s">
        <v>59</v>
      </c>
      <c r="C20" s="20" t="n">
        <v>105046</v>
      </c>
      <c r="D20" s="20" t="n">
        <v>105046</v>
      </c>
      <c r="E20" s="9" t="s">
        <v>30</v>
      </c>
    </row>
    <row r="21" customFormat="false" ht="15" hidden="false" customHeight="false" outlineLevel="0" collapsed="false">
      <c r="A21" s="19" t="s">
        <v>63</v>
      </c>
      <c r="B21" s="19" t="s">
        <v>64</v>
      </c>
      <c r="C21" s="20" t="n">
        <v>3982</v>
      </c>
      <c r="D21" s="20" t="n">
        <v>3982</v>
      </c>
      <c r="E21" s="9" t="s">
        <v>30</v>
      </c>
    </row>
    <row r="22" customFormat="false" ht="15" hidden="false" customHeight="false" outlineLevel="0" collapsed="false">
      <c r="A22" s="19" t="s">
        <v>65</v>
      </c>
      <c r="B22" s="19" t="s">
        <v>66</v>
      </c>
      <c r="C22" s="20" t="n">
        <v>94868</v>
      </c>
      <c r="D22" s="20" t="n">
        <v>94868</v>
      </c>
      <c r="E22" s="9" t="s">
        <v>30</v>
      </c>
    </row>
    <row r="23" customFormat="false" ht="15" hidden="false" customHeight="false" outlineLevel="0" collapsed="false">
      <c r="A23" s="19" t="s">
        <v>67</v>
      </c>
      <c r="B23" s="19" t="s">
        <v>68</v>
      </c>
      <c r="C23" s="20" t="n">
        <v>114496</v>
      </c>
      <c r="D23" s="20" t="n">
        <v>114496</v>
      </c>
      <c r="E23" s="9" t="s">
        <v>30</v>
      </c>
    </row>
    <row r="24" customFormat="false" ht="15" hidden="false" customHeight="false" outlineLevel="0" collapsed="false">
      <c r="A24" s="19" t="s">
        <v>69</v>
      </c>
      <c r="B24" s="19" t="s">
        <v>70</v>
      </c>
      <c r="C24" s="20" t="n">
        <v>777</v>
      </c>
      <c r="D24" s="20" t="n">
        <v>777</v>
      </c>
      <c r="E24" s="9" t="s">
        <v>30</v>
      </c>
    </row>
    <row r="25" customFormat="false" ht="15" hidden="false" customHeight="false" outlineLevel="0" collapsed="false">
      <c r="A25" s="19" t="s">
        <v>71</v>
      </c>
      <c r="B25" s="19" t="s">
        <v>72</v>
      </c>
      <c r="C25" s="20" t="n">
        <v>5706</v>
      </c>
      <c r="D25" s="20" t="n">
        <v>5706</v>
      </c>
      <c r="E25" s="9" t="s">
        <v>30</v>
      </c>
    </row>
    <row r="26" customFormat="false" ht="15" hidden="false" customHeight="false" outlineLevel="0" collapsed="false">
      <c r="A26" s="19" t="s">
        <v>73</v>
      </c>
      <c r="B26" s="19" t="s">
        <v>74</v>
      </c>
      <c r="C26" s="20" t="n">
        <v>6993</v>
      </c>
      <c r="D26" s="20" t="n">
        <v>6993</v>
      </c>
      <c r="E26" s="9" t="s">
        <v>30</v>
      </c>
    </row>
    <row r="27" customFormat="false" ht="15" hidden="false" customHeight="false" outlineLevel="0" collapsed="false">
      <c r="A27" s="19" t="s">
        <v>75</v>
      </c>
      <c r="B27" s="19" t="s">
        <v>76</v>
      </c>
      <c r="C27" s="20" t="n">
        <v>63353</v>
      </c>
      <c r="D27" s="20" t="n">
        <v>63353</v>
      </c>
      <c r="E27" s="9" t="s">
        <v>30</v>
      </c>
    </row>
    <row r="28" customFormat="false" ht="15" hidden="false" customHeight="false" outlineLevel="0" collapsed="false">
      <c r="A28" s="19" t="s">
        <v>77</v>
      </c>
      <c r="B28" s="19" t="s">
        <v>78</v>
      </c>
      <c r="C28" s="20" t="n">
        <v>3982</v>
      </c>
      <c r="D28" s="20" t="n">
        <v>3982</v>
      </c>
      <c r="E28" s="9" t="s">
        <v>30</v>
      </c>
    </row>
    <row r="29" customFormat="false" ht="15" hidden="false" customHeight="false" outlineLevel="0" collapsed="false">
      <c r="A29" s="19" t="s">
        <v>79</v>
      </c>
      <c r="B29" s="19" t="s">
        <v>80</v>
      </c>
      <c r="C29" s="20" t="n">
        <v>8174</v>
      </c>
      <c r="D29" s="20" t="n">
        <v>8174</v>
      </c>
      <c r="E29" s="9" t="s">
        <v>30</v>
      </c>
    </row>
    <row r="30" customFormat="false" ht="15" hidden="false" customHeight="false" outlineLevel="0" collapsed="false">
      <c r="A30" s="19" t="s">
        <v>81</v>
      </c>
      <c r="B30" s="19" t="s">
        <v>82</v>
      </c>
      <c r="C30" s="20" t="n">
        <v>7481</v>
      </c>
      <c r="D30" s="20" t="n">
        <v>7481</v>
      </c>
      <c r="E30" s="9" t="s">
        <v>30</v>
      </c>
    </row>
    <row r="31" customFormat="false" ht="15" hidden="false" customHeight="false" outlineLevel="0" collapsed="false">
      <c r="A31" s="19" t="s">
        <v>83</v>
      </c>
      <c r="B31" s="19" t="s">
        <v>84</v>
      </c>
      <c r="C31" s="20" t="n">
        <v>777</v>
      </c>
      <c r="D31" s="20" t="n">
        <v>777</v>
      </c>
      <c r="E31" s="9" t="s">
        <v>30</v>
      </c>
    </row>
    <row r="32" customFormat="false" ht="15" hidden="false" customHeight="false" outlineLevel="0" collapsed="false">
      <c r="A32" s="19" t="s">
        <v>85</v>
      </c>
      <c r="B32" s="19" t="s">
        <v>86</v>
      </c>
      <c r="C32" s="20" t="n">
        <v>5858</v>
      </c>
      <c r="D32" s="20" t="n">
        <v>5858</v>
      </c>
      <c r="E32" s="9" t="s">
        <v>30</v>
      </c>
    </row>
    <row r="33" customFormat="false" ht="15" hidden="false" customHeight="false" outlineLevel="0" collapsed="false">
      <c r="A33" s="19" t="s">
        <v>87</v>
      </c>
      <c r="B33" s="19" t="s">
        <v>86</v>
      </c>
      <c r="C33" s="20" t="n">
        <v>40455</v>
      </c>
      <c r="D33" s="20" t="n">
        <v>40455</v>
      </c>
      <c r="E33" s="9" t="s">
        <v>30</v>
      </c>
    </row>
    <row r="34" customFormat="false" ht="15" hidden="false" customHeight="false" outlineLevel="0" collapsed="false">
      <c r="A34" s="19" t="s">
        <v>88</v>
      </c>
      <c r="B34" s="19" t="s">
        <v>86</v>
      </c>
      <c r="C34" s="20" t="n">
        <v>263</v>
      </c>
      <c r="D34" s="20" t="n">
        <v>263</v>
      </c>
      <c r="E34" s="9" t="s">
        <v>30</v>
      </c>
    </row>
    <row r="35" customFormat="false" ht="15" hidden="false" customHeight="false" outlineLevel="0" collapsed="false">
      <c r="A35" s="19" t="s">
        <v>89</v>
      </c>
      <c r="B35" s="19" t="s">
        <v>86</v>
      </c>
      <c r="C35" s="20" t="n">
        <v>2519</v>
      </c>
      <c r="D35" s="20" t="n">
        <v>2519</v>
      </c>
      <c r="E35" s="9" t="s">
        <v>30</v>
      </c>
    </row>
    <row r="36" customFormat="false" ht="15" hidden="false" customHeight="false" outlineLevel="0" collapsed="false">
      <c r="A36" s="19" t="s">
        <v>90</v>
      </c>
      <c r="B36" s="19" t="s">
        <v>91</v>
      </c>
      <c r="C36" s="20" t="n">
        <v>22397</v>
      </c>
      <c r="D36" s="20" t="n">
        <v>22397</v>
      </c>
      <c r="E36" s="9" t="s">
        <v>30</v>
      </c>
    </row>
    <row r="37" customFormat="false" ht="15" hidden="false" customHeight="false" outlineLevel="0" collapsed="false">
      <c r="A37" s="19" t="s">
        <v>92</v>
      </c>
      <c r="B37" s="19" t="s">
        <v>93</v>
      </c>
      <c r="C37" s="20" t="n">
        <v>2730</v>
      </c>
      <c r="D37" s="20" t="n">
        <v>2730</v>
      </c>
      <c r="E37" s="9" t="s">
        <v>30</v>
      </c>
    </row>
    <row r="38" customFormat="false" ht="15" hidden="false" customHeight="false" outlineLevel="0" collapsed="false">
      <c r="A38" s="19" t="s">
        <v>94</v>
      </c>
      <c r="B38" s="19" t="s">
        <v>95</v>
      </c>
      <c r="C38" s="20" t="n">
        <v>583</v>
      </c>
      <c r="D38" s="20" t="n">
        <v>583</v>
      </c>
      <c r="E38" s="9" t="s">
        <v>30</v>
      </c>
    </row>
    <row r="39" customFormat="false" ht="15" hidden="false" customHeight="false" outlineLevel="0" collapsed="false">
      <c r="A39" s="19" t="s">
        <v>96</v>
      </c>
      <c r="B39" s="19" t="s">
        <v>97</v>
      </c>
      <c r="C39" s="20" t="n">
        <v>3691</v>
      </c>
      <c r="D39" s="20" t="n">
        <v>3691</v>
      </c>
      <c r="E39" s="9" t="s">
        <v>30</v>
      </c>
    </row>
    <row r="40" customFormat="false" ht="15" hidden="false" customHeight="false" outlineLevel="0" collapsed="false">
      <c r="A40" s="19" t="s">
        <v>98</v>
      </c>
      <c r="B40" s="19" t="s">
        <v>99</v>
      </c>
      <c r="C40" s="20" t="n">
        <v>15929</v>
      </c>
      <c r="D40" s="20" t="n">
        <v>15929</v>
      </c>
      <c r="E40" s="9" t="s">
        <v>30</v>
      </c>
    </row>
    <row r="41" customFormat="false" ht="15" hidden="false" customHeight="false" outlineLevel="0" collapsed="false">
      <c r="A41" s="19" t="s">
        <v>100</v>
      </c>
      <c r="B41" s="19" t="s">
        <v>99</v>
      </c>
      <c r="C41" s="20" t="n">
        <v>583</v>
      </c>
      <c r="D41" s="20" t="n">
        <v>583</v>
      </c>
      <c r="E41" s="9" t="s">
        <v>30</v>
      </c>
    </row>
    <row r="42" customFormat="false" ht="15" hidden="false" customHeight="false" outlineLevel="0" collapsed="false">
      <c r="A42" s="19" t="s">
        <v>101</v>
      </c>
      <c r="B42" s="19" t="s">
        <v>102</v>
      </c>
      <c r="C42" s="20" t="n">
        <v>6896</v>
      </c>
      <c r="D42" s="20" t="n">
        <v>6896</v>
      </c>
      <c r="E42" s="9" t="s">
        <v>30</v>
      </c>
    </row>
    <row r="43" customFormat="false" ht="15" hidden="false" customHeight="false" outlineLevel="0" collapsed="false">
      <c r="A43" s="19" t="s">
        <v>103</v>
      </c>
      <c r="B43" s="19" t="s">
        <v>104</v>
      </c>
      <c r="C43" s="20" t="n">
        <v>6956</v>
      </c>
      <c r="D43" s="20" t="n">
        <v>6956</v>
      </c>
      <c r="E43" s="9" t="s">
        <v>30</v>
      </c>
    </row>
    <row r="44" customFormat="false" ht="15" hidden="false" customHeight="false" outlineLevel="0" collapsed="false">
      <c r="A44" s="19" t="s">
        <v>105</v>
      </c>
      <c r="B44" s="19" t="s">
        <v>106</v>
      </c>
      <c r="C44" s="20" t="n">
        <v>4196</v>
      </c>
      <c r="D44" s="20" t="n">
        <v>4196</v>
      </c>
      <c r="E44" s="9" t="s">
        <v>30</v>
      </c>
    </row>
    <row r="45" customFormat="false" ht="15" hidden="false" customHeight="false" outlineLevel="0" collapsed="false">
      <c r="A45" s="19" t="s">
        <v>107</v>
      </c>
      <c r="B45" s="19" t="s">
        <v>108</v>
      </c>
      <c r="C45" s="20" t="n">
        <v>5342</v>
      </c>
      <c r="D45" s="20" t="n">
        <v>5342</v>
      </c>
      <c r="E45" s="9" t="s">
        <v>30</v>
      </c>
    </row>
    <row r="46" customFormat="false" ht="15" hidden="false" customHeight="false" outlineLevel="0" collapsed="false">
      <c r="A46" s="19" t="s">
        <v>109</v>
      </c>
      <c r="B46" s="19" t="s">
        <v>110</v>
      </c>
      <c r="C46" s="20" t="n">
        <v>971</v>
      </c>
      <c r="D46" s="20" t="n">
        <v>971</v>
      </c>
      <c r="E46" s="9" t="s">
        <v>30</v>
      </c>
    </row>
    <row r="47" customFormat="false" ht="15" hidden="false" customHeight="false" outlineLevel="0" collapsed="false">
      <c r="A47" s="19" t="s">
        <v>111</v>
      </c>
      <c r="B47" s="19" t="s">
        <v>112</v>
      </c>
      <c r="C47" s="20" t="n">
        <v>3885</v>
      </c>
      <c r="D47" s="20" t="n">
        <v>3885</v>
      </c>
      <c r="E47" s="9" t="s">
        <v>30</v>
      </c>
    </row>
    <row r="48" customFormat="false" ht="15" hidden="false" customHeight="false" outlineLevel="0" collapsed="false">
      <c r="A48" s="19" t="s">
        <v>113</v>
      </c>
      <c r="B48" s="19" t="s">
        <v>114</v>
      </c>
      <c r="C48" s="20" t="n">
        <v>1748</v>
      </c>
      <c r="D48" s="20" t="n">
        <v>1748</v>
      </c>
      <c r="E48" s="9" t="s">
        <v>30</v>
      </c>
    </row>
    <row r="49" customFormat="false" ht="15" hidden="false" customHeight="false" outlineLevel="0" collapsed="false">
      <c r="A49" s="19" t="s">
        <v>115</v>
      </c>
      <c r="B49" s="19" t="s">
        <v>116</v>
      </c>
      <c r="C49" s="20" t="n">
        <v>2331</v>
      </c>
      <c r="D49" s="20" t="n">
        <v>2331</v>
      </c>
      <c r="E49" s="9" t="s">
        <v>30</v>
      </c>
    </row>
    <row r="50" customFormat="false" ht="15" hidden="false" customHeight="false" outlineLevel="0" collapsed="false">
      <c r="A50" s="19" t="s">
        <v>117</v>
      </c>
      <c r="B50" s="19" t="s">
        <v>118</v>
      </c>
      <c r="C50" s="20" t="n">
        <v>10369</v>
      </c>
      <c r="D50" s="20" t="n">
        <v>10369</v>
      </c>
      <c r="E50" s="9" t="s">
        <v>30</v>
      </c>
    </row>
    <row r="51" customFormat="false" ht="15" hidden="false" customHeight="false" outlineLevel="0" collapsed="false">
      <c r="A51" s="19" t="s">
        <v>119</v>
      </c>
      <c r="B51" s="19" t="s">
        <v>120</v>
      </c>
      <c r="C51" s="20" t="n">
        <v>777</v>
      </c>
      <c r="D51" s="20" t="n">
        <v>777</v>
      </c>
      <c r="E51" s="9" t="s">
        <v>30</v>
      </c>
    </row>
    <row r="52" customFormat="false" ht="15" hidden="false" customHeight="false" outlineLevel="0" collapsed="false">
      <c r="A52" s="19" t="s">
        <v>121</v>
      </c>
      <c r="B52" s="19" t="s">
        <v>122</v>
      </c>
      <c r="C52" s="20" t="n">
        <v>18609</v>
      </c>
      <c r="D52" s="20" t="n">
        <v>18609</v>
      </c>
      <c r="E52" s="9" t="s">
        <v>30</v>
      </c>
    </row>
    <row r="53" customFormat="false" ht="15" hidden="false" customHeight="false" outlineLevel="0" collapsed="false">
      <c r="A53" s="19" t="s">
        <v>123</v>
      </c>
      <c r="B53" s="19" t="s">
        <v>124</v>
      </c>
      <c r="C53" s="20" t="n">
        <v>1785</v>
      </c>
      <c r="D53" s="20" t="n">
        <v>1785</v>
      </c>
      <c r="E53" s="9" t="s">
        <v>30</v>
      </c>
    </row>
    <row r="54" customFormat="false" ht="15" hidden="false" customHeight="false" outlineLevel="0" collapsed="false">
      <c r="A54" s="19" t="s">
        <v>125</v>
      </c>
      <c r="B54" s="19" t="s">
        <v>126</v>
      </c>
      <c r="C54" s="20" t="n">
        <v>2258</v>
      </c>
      <c r="D54" s="20" t="n">
        <v>2258</v>
      </c>
      <c r="E54" s="9" t="s">
        <v>30</v>
      </c>
    </row>
    <row r="55" customFormat="false" ht="15" hidden="false" customHeight="false" outlineLevel="0" collapsed="false">
      <c r="A55" s="19" t="s">
        <v>127</v>
      </c>
      <c r="B55" s="19" t="s">
        <v>128</v>
      </c>
      <c r="C55" s="20" t="n">
        <v>5789</v>
      </c>
      <c r="D55" s="20" t="n">
        <v>5789</v>
      </c>
      <c r="E55" s="9" t="s">
        <v>30</v>
      </c>
    </row>
    <row r="56" customFormat="false" ht="15" hidden="false" customHeight="false" outlineLevel="0" collapsed="false">
      <c r="A56" s="19" t="s">
        <v>129</v>
      </c>
      <c r="B56" s="19" t="s">
        <v>130</v>
      </c>
      <c r="C56" s="20" t="n">
        <v>3019</v>
      </c>
      <c r="D56" s="20" t="n">
        <v>3019</v>
      </c>
      <c r="E56" s="9" t="s">
        <v>30</v>
      </c>
    </row>
    <row r="57" customFormat="false" ht="15" hidden="false" customHeight="false" outlineLevel="0" collapsed="false">
      <c r="A57" s="19" t="s">
        <v>131</v>
      </c>
      <c r="B57" s="19" t="s">
        <v>132</v>
      </c>
      <c r="C57" s="20" t="n">
        <v>1748</v>
      </c>
      <c r="D57" s="20" t="n">
        <v>1748</v>
      </c>
      <c r="E57" s="9" t="s">
        <v>30</v>
      </c>
    </row>
    <row r="58" customFormat="false" ht="15" hidden="false" customHeight="false" outlineLevel="0" collapsed="false">
      <c r="A58" s="19" t="s">
        <v>133</v>
      </c>
      <c r="B58" s="19" t="s">
        <v>134</v>
      </c>
      <c r="C58" s="20" t="n">
        <v>7382</v>
      </c>
      <c r="D58" s="20" t="n">
        <v>7382</v>
      </c>
      <c r="E58" s="9" t="s">
        <v>30</v>
      </c>
    </row>
    <row r="59" customFormat="false" ht="15" hidden="false" customHeight="false" outlineLevel="0" collapsed="false">
      <c r="A59" s="19" t="s">
        <v>135</v>
      </c>
      <c r="B59" s="19" t="s">
        <v>136</v>
      </c>
      <c r="C59" s="20" t="n">
        <v>2494</v>
      </c>
      <c r="D59" s="20" t="n">
        <v>2494</v>
      </c>
      <c r="E59" s="9" t="s">
        <v>30</v>
      </c>
    </row>
    <row r="60" customFormat="false" ht="15" hidden="false" customHeight="false" outlineLevel="0" collapsed="false">
      <c r="A60" s="19" t="s">
        <v>137</v>
      </c>
      <c r="B60" s="19" t="s">
        <v>136</v>
      </c>
      <c r="C60" s="20" t="n">
        <v>3399</v>
      </c>
      <c r="D60" s="20" t="n">
        <v>3399</v>
      </c>
      <c r="E60" s="9" t="s">
        <v>30</v>
      </c>
    </row>
    <row r="61" customFormat="false" ht="15" hidden="false" customHeight="false" outlineLevel="0" collapsed="false">
      <c r="A61" s="19" t="s">
        <v>138</v>
      </c>
      <c r="B61" s="19" t="s">
        <v>139</v>
      </c>
      <c r="C61" s="20" t="n">
        <v>5400</v>
      </c>
      <c r="D61" s="20" t="n">
        <v>5400</v>
      </c>
      <c r="E61" s="9" t="s">
        <v>30</v>
      </c>
    </row>
    <row r="62" customFormat="false" ht="15" hidden="false" customHeight="false" outlineLevel="0" collapsed="false">
      <c r="A62" s="19" t="s">
        <v>140</v>
      </c>
      <c r="B62" s="19" t="s">
        <v>141</v>
      </c>
      <c r="C62" s="20" t="n">
        <v>52718</v>
      </c>
      <c r="D62" s="20" t="n">
        <v>52718</v>
      </c>
      <c r="E62" s="9" t="s">
        <v>30</v>
      </c>
    </row>
    <row r="63" customFormat="false" ht="15" hidden="false" customHeight="false" outlineLevel="0" collapsed="false">
      <c r="A63" s="19" t="s">
        <v>142</v>
      </c>
      <c r="B63" s="19" t="s">
        <v>143</v>
      </c>
      <c r="C63" s="20" t="n">
        <v>5148</v>
      </c>
      <c r="D63" s="20" t="n">
        <v>5148</v>
      </c>
      <c r="E63" s="9" t="s">
        <v>30</v>
      </c>
    </row>
    <row r="64" customFormat="false" ht="15" hidden="false" customHeight="false" outlineLevel="0" collapsed="false">
      <c r="A64" s="19" t="s">
        <v>144</v>
      </c>
      <c r="B64" s="19" t="s">
        <v>145</v>
      </c>
      <c r="C64" s="20" t="n">
        <v>3691</v>
      </c>
      <c r="D64" s="20" t="n">
        <v>3691</v>
      </c>
      <c r="E64" s="9" t="s">
        <v>30</v>
      </c>
    </row>
    <row r="65" customFormat="false" ht="15" hidden="false" customHeight="false" outlineLevel="0" collapsed="false">
      <c r="A65" s="19" t="s">
        <v>146</v>
      </c>
      <c r="B65" s="19" t="s">
        <v>147</v>
      </c>
      <c r="C65" s="20" t="n">
        <v>4371</v>
      </c>
      <c r="D65" s="20" t="n">
        <v>4371</v>
      </c>
      <c r="E65" s="9" t="s">
        <v>30</v>
      </c>
    </row>
    <row r="66" customFormat="false" ht="15" hidden="false" customHeight="false" outlineLevel="0" collapsed="false">
      <c r="A66" s="19" t="s">
        <v>148</v>
      </c>
      <c r="B66" s="19" t="s">
        <v>149</v>
      </c>
      <c r="C66" s="20" t="n">
        <v>11813</v>
      </c>
      <c r="D66" s="20" t="n">
        <v>11813</v>
      </c>
      <c r="E66" s="9" t="s">
        <v>30</v>
      </c>
    </row>
    <row r="67" customFormat="false" ht="15" hidden="false" customHeight="false" outlineLevel="0" collapsed="false">
      <c r="A67" s="19" t="s">
        <v>150</v>
      </c>
      <c r="B67" s="19" t="s">
        <v>151</v>
      </c>
      <c r="C67" s="20" t="n">
        <v>263</v>
      </c>
      <c r="D67" s="20" t="n">
        <v>263</v>
      </c>
      <c r="E67" s="9" t="s">
        <v>30</v>
      </c>
    </row>
    <row r="68" customFormat="false" ht="15" hidden="false" customHeight="false" outlineLevel="0" collapsed="false">
      <c r="A68" s="19" t="s">
        <v>152</v>
      </c>
      <c r="B68" s="19" t="s">
        <v>153</v>
      </c>
      <c r="C68" s="20" t="n">
        <v>1706</v>
      </c>
      <c r="D68" s="20" t="n">
        <v>1706</v>
      </c>
      <c r="E68" s="9" t="s">
        <v>30</v>
      </c>
    </row>
    <row r="69" customFormat="false" ht="15" hidden="false" customHeight="false" outlineLevel="0" collapsed="false">
      <c r="A69" s="19" t="s">
        <v>154</v>
      </c>
      <c r="B69" s="19" t="s">
        <v>155</v>
      </c>
      <c r="C69" s="20" t="n">
        <v>24439</v>
      </c>
      <c r="D69" s="20" t="n">
        <v>24439</v>
      </c>
      <c r="E69" s="9" t="s">
        <v>30</v>
      </c>
    </row>
    <row r="70" customFormat="false" ht="15" hidden="false" customHeight="false" outlineLevel="0" collapsed="false">
      <c r="A70" s="19" t="s">
        <v>156</v>
      </c>
      <c r="B70" s="19" t="s">
        <v>157</v>
      </c>
      <c r="C70" s="20" t="n">
        <v>2693</v>
      </c>
      <c r="D70" s="20" t="n">
        <v>2693</v>
      </c>
      <c r="E70" s="9" t="s">
        <v>30</v>
      </c>
    </row>
    <row r="71" customFormat="false" ht="15" hidden="false" customHeight="false" outlineLevel="0" collapsed="false">
      <c r="A71" s="19" t="s">
        <v>158</v>
      </c>
      <c r="B71" s="19" t="s">
        <v>157</v>
      </c>
      <c r="C71" s="20" t="n">
        <v>8409</v>
      </c>
      <c r="D71" s="20" t="n">
        <v>8409</v>
      </c>
      <c r="E71" s="9" t="s">
        <v>30</v>
      </c>
    </row>
    <row r="72" customFormat="false" ht="15" hidden="false" customHeight="false" outlineLevel="0" collapsed="false">
      <c r="A72" s="19" t="s">
        <v>159</v>
      </c>
      <c r="B72" s="19" t="s">
        <v>160</v>
      </c>
      <c r="C72" s="20" t="n">
        <v>61945</v>
      </c>
      <c r="D72" s="20" t="n">
        <v>61945</v>
      </c>
      <c r="E72" s="9" t="s">
        <v>30</v>
      </c>
    </row>
    <row r="73" customFormat="false" ht="15" hidden="false" customHeight="false" outlineLevel="0" collapsed="false">
      <c r="A73" s="19" t="s">
        <v>161</v>
      </c>
      <c r="B73" s="19" t="s">
        <v>162</v>
      </c>
      <c r="C73" s="20" t="n">
        <v>4565</v>
      </c>
      <c r="D73" s="20" t="n">
        <v>4565</v>
      </c>
      <c r="E73" s="9" t="s">
        <v>30</v>
      </c>
    </row>
    <row r="74" customFormat="false" ht="15" hidden="false" customHeight="false" outlineLevel="0" collapsed="false">
      <c r="A74" s="19" t="s">
        <v>163</v>
      </c>
      <c r="B74" s="19" t="s">
        <v>164</v>
      </c>
      <c r="C74" s="20" t="n">
        <v>5769</v>
      </c>
      <c r="D74" s="20" t="n">
        <v>5769</v>
      </c>
      <c r="E74" s="9" t="s">
        <v>30</v>
      </c>
    </row>
    <row r="75" customFormat="false" ht="15" hidden="false" customHeight="false" outlineLevel="0" collapsed="false">
      <c r="A75" s="19" t="s">
        <v>165</v>
      </c>
      <c r="B75" s="19" t="s">
        <v>166</v>
      </c>
      <c r="C75" s="20" t="n">
        <v>1263</v>
      </c>
      <c r="D75" s="20" t="n">
        <v>1263</v>
      </c>
      <c r="E75" s="9" t="s">
        <v>30</v>
      </c>
    </row>
    <row r="76" customFormat="false" ht="15" hidden="false" customHeight="false" outlineLevel="0" collapsed="false">
      <c r="A76" s="19" t="s">
        <v>167</v>
      </c>
      <c r="B76" s="19" t="s">
        <v>168</v>
      </c>
      <c r="C76" s="20" t="n">
        <v>2098</v>
      </c>
      <c r="D76" s="20" t="n">
        <v>2098</v>
      </c>
      <c r="E76" s="9" t="s">
        <v>30</v>
      </c>
    </row>
    <row r="77" customFormat="false" ht="15" hidden="false" customHeight="false" outlineLevel="0" collapsed="false">
      <c r="A77" s="19" t="s">
        <v>169</v>
      </c>
      <c r="B77" s="19" t="s">
        <v>170</v>
      </c>
      <c r="C77" s="20" t="n">
        <v>389</v>
      </c>
      <c r="D77" s="20" t="n">
        <v>389</v>
      </c>
      <c r="E77" s="9" t="s">
        <v>30</v>
      </c>
    </row>
    <row r="78" customFormat="false" ht="15" hidden="false" customHeight="false" outlineLevel="0" collapsed="false">
      <c r="A78" s="19" t="s">
        <v>171</v>
      </c>
      <c r="B78" s="19" t="s">
        <v>172</v>
      </c>
      <c r="C78" s="20" t="n">
        <v>4720</v>
      </c>
      <c r="D78" s="20" t="n">
        <v>4720</v>
      </c>
      <c r="E78" s="9" t="s">
        <v>30</v>
      </c>
    </row>
    <row r="79" customFormat="false" ht="15" hidden="false" customHeight="false" outlineLevel="0" collapsed="false">
      <c r="A79" s="19" t="s">
        <v>173</v>
      </c>
      <c r="B79" s="19" t="s">
        <v>174</v>
      </c>
      <c r="C79" s="20" t="n">
        <v>3108</v>
      </c>
      <c r="D79" s="20" t="n">
        <v>3108</v>
      </c>
      <c r="E79" s="9" t="s">
        <v>30</v>
      </c>
    </row>
    <row r="80" customFormat="false" ht="15" hidden="false" customHeight="false" outlineLevel="0" collapsed="false">
      <c r="A80" s="19" t="s">
        <v>175</v>
      </c>
      <c r="B80" s="19" t="s">
        <v>176</v>
      </c>
      <c r="C80" s="20" t="n">
        <v>1103</v>
      </c>
      <c r="D80" s="20" t="n">
        <v>1103</v>
      </c>
      <c r="E80" s="9" t="s">
        <v>30</v>
      </c>
    </row>
    <row r="81" customFormat="false" ht="15" hidden="false" customHeight="false" outlineLevel="0" collapsed="false">
      <c r="A81" s="19" t="s">
        <v>177</v>
      </c>
      <c r="B81" s="19" t="s">
        <v>178</v>
      </c>
      <c r="C81" s="20" t="n">
        <v>1969</v>
      </c>
      <c r="D81" s="20" t="n">
        <v>1969</v>
      </c>
      <c r="E81" s="9" t="s">
        <v>30</v>
      </c>
    </row>
    <row r="82" customFormat="false" ht="15" hidden="false" customHeight="false" outlineLevel="0" collapsed="false">
      <c r="A82" s="19" t="s">
        <v>179</v>
      </c>
      <c r="B82" s="19" t="s">
        <v>180</v>
      </c>
      <c r="C82" s="20" t="n">
        <v>263</v>
      </c>
      <c r="D82" s="20" t="n">
        <v>263</v>
      </c>
      <c r="E82" s="9" t="s">
        <v>30</v>
      </c>
    </row>
    <row r="83" customFormat="false" ht="15" hidden="false" customHeight="false" outlineLevel="0" collapsed="false">
      <c r="A83" s="19" t="s">
        <v>181</v>
      </c>
      <c r="B83" s="19" t="s">
        <v>182</v>
      </c>
      <c r="C83" s="20" t="n">
        <v>11156</v>
      </c>
      <c r="D83" s="20" t="n">
        <v>11156</v>
      </c>
      <c r="E83" s="9" t="s">
        <v>30</v>
      </c>
    </row>
    <row r="84" customFormat="false" ht="15" hidden="false" customHeight="false" outlineLevel="0" collapsed="false">
      <c r="A84" s="19" t="s">
        <v>183</v>
      </c>
      <c r="B84" s="19" t="s">
        <v>184</v>
      </c>
      <c r="C84" s="20" t="n">
        <v>9450</v>
      </c>
      <c r="D84" s="20" t="n">
        <v>9450</v>
      </c>
      <c r="E84" s="9" t="s">
        <v>30</v>
      </c>
    </row>
    <row r="85" customFormat="false" ht="15" hidden="false" customHeight="false" outlineLevel="0" collapsed="false">
      <c r="A85" s="19" t="s">
        <v>185</v>
      </c>
      <c r="B85" s="19" t="s">
        <v>186</v>
      </c>
      <c r="C85" s="20" t="n">
        <v>1181</v>
      </c>
      <c r="D85" s="20" t="n">
        <v>1181</v>
      </c>
      <c r="E85" s="9" t="s">
        <v>30</v>
      </c>
    </row>
    <row r="86" customFormat="false" ht="15" hidden="false" customHeight="false" outlineLevel="0" collapsed="false">
      <c r="A86" s="19" t="s">
        <v>187</v>
      </c>
      <c r="B86" s="19" t="s">
        <v>188</v>
      </c>
      <c r="C86" s="20" t="n">
        <v>2100</v>
      </c>
      <c r="D86" s="20" t="n">
        <v>2100</v>
      </c>
      <c r="E86" s="9" t="s">
        <v>30</v>
      </c>
    </row>
    <row r="87" customFormat="false" ht="15" hidden="false" customHeight="false" outlineLevel="0" collapsed="false">
      <c r="A87" s="19" t="s">
        <v>189</v>
      </c>
      <c r="B87" s="19" t="s">
        <v>190</v>
      </c>
      <c r="C87" s="20" t="n">
        <v>4725</v>
      </c>
      <c r="D87" s="20" t="n">
        <v>4725</v>
      </c>
      <c r="E87" s="9" t="s">
        <v>30</v>
      </c>
    </row>
    <row r="88" customFormat="false" ht="15" hidden="false" customHeight="false" outlineLevel="0" collapsed="false">
      <c r="A88" s="19" t="s">
        <v>191</v>
      </c>
      <c r="B88" s="19" t="s">
        <v>192</v>
      </c>
      <c r="C88" s="20" t="n">
        <v>3596</v>
      </c>
      <c r="D88" s="20" t="n">
        <v>3596</v>
      </c>
      <c r="E88" s="9" t="s">
        <v>30</v>
      </c>
    </row>
    <row r="89" customFormat="false" ht="15" hidden="false" customHeight="false" outlineLevel="0" collapsed="false">
      <c r="A89" s="19" t="s">
        <v>193</v>
      </c>
      <c r="B89" s="19" t="s">
        <v>194</v>
      </c>
      <c r="C89" s="20" t="n">
        <v>1339</v>
      </c>
      <c r="D89" s="20" t="n">
        <v>1339</v>
      </c>
      <c r="E89" s="9" t="s">
        <v>30</v>
      </c>
    </row>
    <row r="90" customFormat="false" ht="15" hidden="false" customHeight="false" outlineLevel="0" collapsed="false">
      <c r="A90" s="19" t="s">
        <v>195</v>
      </c>
      <c r="B90" s="19" t="s">
        <v>196</v>
      </c>
      <c r="C90" s="20" t="n">
        <v>394</v>
      </c>
      <c r="D90" s="20" t="n">
        <v>394</v>
      </c>
      <c r="E90" s="9" t="s">
        <v>30</v>
      </c>
    </row>
    <row r="91" customFormat="false" ht="15" hidden="false" customHeight="false" outlineLevel="0" collapsed="false">
      <c r="A91" s="19" t="s">
        <v>197</v>
      </c>
      <c r="B91" s="19" t="s">
        <v>198</v>
      </c>
      <c r="C91" s="20" t="n">
        <v>1050</v>
      </c>
      <c r="D91" s="20" t="n">
        <v>1050</v>
      </c>
      <c r="E91" s="9" t="s">
        <v>30</v>
      </c>
    </row>
    <row r="92" customFormat="false" ht="15" hidden="false" customHeight="false" outlineLevel="0" collapsed="false">
      <c r="A92" s="19" t="s">
        <v>199</v>
      </c>
      <c r="B92" s="19" t="s">
        <v>200</v>
      </c>
      <c r="C92" s="20" t="n">
        <v>5145</v>
      </c>
      <c r="D92" s="20" t="n">
        <v>5145</v>
      </c>
      <c r="E92" s="9" t="s">
        <v>30</v>
      </c>
    </row>
    <row r="93" customFormat="false" ht="15" hidden="false" customHeight="false" outlineLevel="0" collapsed="false">
      <c r="A93" s="19" t="s">
        <v>201</v>
      </c>
      <c r="B93" s="19" t="s">
        <v>202</v>
      </c>
      <c r="C93" s="20" t="n">
        <v>2494</v>
      </c>
      <c r="D93" s="20" t="n">
        <v>2494</v>
      </c>
      <c r="E93" s="9" t="s">
        <v>30</v>
      </c>
    </row>
    <row r="94" customFormat="false" ht="15" hidden="false" customHeight="false" outlineLevel="0" collapsed="false">
      <c r="A94" s="19" t="s">
        <v>203</v>
      </c>
      <c r="B94" s="19" t="s">
        <v>204</v>
      </c>
      <c r="C94" s="20" t="n">
        <v>2415</v>
      </c>
      <c r="D94" s="20" t="n">
        <v>2415</v>
      </c>
      <c r="E94" s="9" t="s">
        <v>30</v>
      </c>
    </row>
    <row r="95" customFormat="false" ht="15" hidden="false" customHeight="false" outlineLevel="0" collapsed="false">
      <c r="A95" s="19" t="s">
        <v>205</v>
      </c>
      <c r="B95" s="19" t="s">
        <v>206</v>
      </c>
      <c r="C95" s="20" t="n">
        <v>1943</v>
      </c>
      <c r="D95" s="20" t="n">
        <v>1943</v>
      </c>
      <c r="E95" s="9" t="s">
        <v>30</v>
      </c>
    </row>
    <row r="96" customFormat="false" ht="15" hidden="false" customHeight="false" outlineLevel="0" collapsed="false">
      <c r="A96" s="19" t="s">
        <v>207</v>
      </c>
      <c r="B96" s="19" t="s">
        <v>208</v>
      </c>
      <c r="C96" s="20" t="n">
        <v>2625</v>
      </c>
      <c r="D96" s="20" t="n">
        <v>2625</v>
      </c>
      <c r="E96" s="9" t="s">
        <v>30</v>
      </c>
    </row>
    <row r="97" customFormat="false" ht="15" hidden="false" customHeight="false" outlineLevel="0" collapsed="false">
      <c r="A97" s="19" t="s">
        <v>209</v>
      </c>
      <c r="B97" s="19" t="s">
        <v>210</v>
      </c>
      <c r="C97" s="20" t="n">
        <v>6038</v>
      </c>
      <c r="D97" s="20" t="n">
        <v>6038</v>
      </c>
      <c r="E97" s="9" t="s">
        <v>30</v>
      </c>
    </row>
    <row r="98" customFormat="false" ht="15" hidden="false" customHeight="false" outlineLevel="0" collapsed="false">
      <c r="A98" s="19" t="s">
        <v>211</v>
      </c>
      <c r="B98" s="19" t="s">
        <v>212</v>
      </c>
      <c r="C98" s="20" t="n">
        <v>1706</v>
      </c>
      <c r="D98" s="20" t="n">
        <v>1706</v>
      </c>
      <c r="E98" s="9" t="s">
        <v>30</v>
      </c>
    </row>
    <row r="99" customFormat="false" ht="15" hidden="false" customHeight="false" outlineLevel="0" collapsed="false">
      <c r="A99" s="19" t="s">
        <v>213</v>
      </c>
      <c r="B99" s="19" t="s">
        <v>214</v>
      </c>
      <c r="C99" s="20" t="n">
        <v>2494</v>
      </c>
      <c r="D99" s="20" t="n">
        <v>2494</v>
      </c>
      <c r="E99" s="9" t="s">
        <v>30</v>
      </c>
    </row>
    <row r="100" customFormat="false" ht="15" hidden="false" customHeight="false" outlineLevel="0" collapsed="false">
      <c r="A100" s="19" t="s">
        <v>215</v>
      </c>
      <c r="B100" s="19" t="s">
        <v>216</v>
      </c>
      <c r="C100" s="20" t="n">
        <v>8138</v>
      </c>
      <c r="D100" s="20" t="n">
        <v>8138</v>
      </c>
      <c r="E100" s="9" t="s">
        <v>30</v>
      </c>
    </row>
    <row r="101" customFormat="false" ht="15" hidden="false" customHeight="false" outlineLevel="0" collapsed="false">
      <c r="A101" s="19" t="s">
        <v>217</v>
      </c>
      <c r="B101" s="19" t="s">
        <v>216</v>
      </c>
      <c r="C101" s="20" t="n">
        <v>2410</v>
      </c>
      <c r="D101" s="20" t="n">
        <v>2410</v>
      </c>
      <c r="E101" s="9" t="s">
        <v>30</v>
      </c>
    </row>
    <row r="102" customFormat="false" ht="15" hidden="false" customHeight="false" outlineLevel="0" collapsed="false">
      <c r="A102" s="19" t="s">
        <v>218</v>
      </c>
      <c r="B102" s="19" t="s">
        <v>219</v>
      </c>
      <c r="C102" s="20" t="n">
        <v>2741</v>
      </c>
      <c r="D102" s="20" t="n">
        <v>2741</v>
      </c>
      <c r="E102" s="9" t="s">
        <v>30</v>
      </c>
    </row>
    <row r="103" customFormat="false" ht="15" hidden="false" customHeight="false" outlineLevel="0" collapsed="false">
      <c r="A103" s="19" t="s">
        <v>220</v>
      </c>
      <c r="B103" s="19" t="s">
        <v>221</v>
      </c>
      <c r="C103" s="20" t="n">
        <v>2741</v>
      </c>
      <c r="D103" s="20" t="n">
        <v>2741</v>
      </c>
      <c r="E103" s="9" t="s">
        <v>30</v>
      </c>
    </row>
    <row r="104" customFormat="false" ht="15" hidden="false" customHeight="false" outlineLevel="0" collapsed="false">
      <c r="A104" s="19" t="s">
        <v>222</v>
      </c>
      <c r="B104" s="19" t="s">
        <v>223</v>
      </c>
      <c r="C104" s="20" t="n">
        <v>1496</v>
      </c>
      <c r="D104" s="20" t="n">
        <v>1496</v>
      </c>
      <c r="E104" s="9" t="s">
        <v>30</v>
      </c>
    </row>
    <row r="105" customFormat="false" ht="15" hidden="false" customHeight="false" outlineLevel="0" collapsed="false">
      <c r="A105" s="19" t="s">
        <v>224</v>
      </c>
      <c r="B105" s="19" t="s">
        <v>225</v>
      </c>
      <c r="C105" s="20" t="n">
        <v>2331</v>
      </c>
      <c r="D105" s="20" t="n">
        <v>2331</v>
      </c>
      <c r="E105" s="9" t="s">
        <v>30</v>
      </c>
    </row>
    <row r="106" customFormat="false" ht="15" hidden="false" customHeight="false" outlineLevel="0" collapsed="false">
      <c r="A106" s="19" t="s">
        <v>226</v>
      </c>
      <c r="B106" s="19" t="s">
        <v>227</v>
      </c>
      <c r="C106" s="20" t="n">
        <v>3302</v>
      </c>
      <c r="D106" s="20" t="n">
        <v>3302</v>
      </c>
      <c r="E106" s="9" t="s">
        <v>30</v>
      </c>
    </row>
    <row r="107" customFormat="false" ht="15" hidden="false" customHeight="false" outlineLevel="0" collapsed="false">
      <c r="A107" s="19" t="s">
        <v>228</v>
      </c>
      <c r="B107" s="19" t="s">
        <v>229</v>
      </c>
      <c r="C107" s="20" t="n">
        <v>2758</v>
      </c>
      <c r="D107" s="20" t="n">
        <v>2758</v>
      </c>
      <c r="E107" s="9" t="s">
        <v>30</v>
      </c>
    </row>
    <row r="108" customFormat="false" ht="15" hidden="false" customHeight="false" outlineLevel="0" collapsed="false">
      <c r="A108" s="19" t="s">
        <v>230</v>
      </c>
      <c r="B108" s="19" t="s">
        <v>231</v>
      </c>
      <c r="C108" s="20" t="n">
        <v>777</v>
      </c>
      <c r="D108" s="20" t="n">
        <v>777</v>
      </c>
      <c r="E108" s="9" t="s">
        <v>30</v>
      </c>
    </row>
    <row r="109" customFormat="false" ht="15" hidden="false" customHeight="false" outlineLevel="0" collapsed="false">
      <c r="A109" s="19" t="s">
        <v>232</v>
      </c>
      <c r="B109" s="19" t="s">
        <v>233</v>
      </c>
      <c r="C109" s="20" t="n">
        <v>1457</v>
      </c>
      <c r="D109" s="20" t="n">
        <v>1457</v>
      </c>
      <c r="E109" s="9" t="s">
        <v>30</v>
      </c>
    </row>
    <row r="110" customFormat="false" ht="15" hidden="false" customHeight="false" outlineLevel="0" collapsed="false">
      <c r="A110" s="19" t="s">
        <v>234</v>
      </c>
      <c r="B110" s="19" t="s">
        <v>235</v>
      </c>
      <c r="C110" s="20" t="n">
        <v>1457</v>
      </c>
      <c r="D110" s="20" t="n">
        <v>1457</v>
      </c>
      <c r="E110" s="9" t="s">
        <v>30</v>
      </c>
    </row>
    <row r="111" customFormat="false" ht="15" hidden="false" customHeight="false" outlineLevel="0" collapsed="false">
      <c r="A111" s="24" t="s">
        <v>236</v>
      </c>
      <c r="B111" s="25"/>
      <c r="C111" s="26" t="n">
        <f aca="false">SUM(C2:C110)</f>
        <v>1343515</v>
      </c>
      <c r="D111" s="26" t="n">
        <f aca="false">SUM(D2:D110)</f>
        <v>1343515</v>
      </c>
      <c r="E111" s="2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46"/>
  </cols>
  <sheetData>
    <row r="1" customFormat="false" ht="15" hidden="false" customHeight="false" outlineLevel="0" collapsed="false">
      <c r="A1" s="23" t="s">
        <v>23</v>
      </c>
      <c r="B1" s="23" t="s">
        <v>24</v>
      </c>
      <c r="C1" s="23" t="s">
        <v>237</v>
      </c>
      <c r="D1" s="23" t="s">
        <v>238</v>
      </c>
      <c r="E1" s="23" t="s">
        <v>239</v>
      </c>
      <c r="F1" s="23" t="s">
        <v>240</v>
      </c>
    </row>
    <row r="2" customFormat="false" ht="23.85" hidden="false" customHeight="false" outlineLevel="0" collapsed="false">
      <c r="A2" s="11" t="s">
        <v>241</v>
      </c>
      <c r="B2" s="11" t="s">
        <v>242</v>
      </c>
      <c r="C2" s="27" t="n">
        <v>182934</v>
      </c>
      <c r="D2" s="27" t="n">
        <v>181138</v>
      </c>
      <c r="E2" s="27" t="n">
        <v>-1796</v>
      </c>
      <c r="F2" s="28" t="s">
        <v>243</v>
      </c>
    </row>
    <row r="3" customFormat="false" ht="23.85" hidden="false" customHeight="false" outlineLevel="0" collapsed="false">
      <c r="A3" s="11" t="s">
        <v>244</v>
      </c>
      <c r="B3" s="11" t="s">
        <v>245</v>
      </c>
      <c r="C3" s="27" t="n">
        <v>104177</v>
      </c>
      <c r="D3" s="27" t="n">
        <v>102098</v>
      </c>
      <c r="E3" s="27" t="n">
        <v>-2079</v>
      </c>
      <c r="F3" s="28" t="s">
        <v>246</v>
      </c>
    </row>
    <row r="4" customFormat="false" ht="15" hidden="false" customHeight="false" outlineLevel="0" collapsed="false">
      <c r="A4" s="11" t="s">
        <v>247</v>
      </c>
      <c r="B4" s="11" t="s">
        <v>86</v>
      </c>
      <c r="C4" s="27" t="n">
        <v>1155</v>
      </c>
      <c r="D4" s="27" t="n">
        <v>1154</v>
      </c>
      <c r="E4" s="27" t="n">
        <v>-1</v>
      </c>
      <c r="F4" s="28" t="s">
        <v>248</v>
      </c>
    </row>
    <row r="5" customFormat="false" ht="23.85" hidden="false" customHeight="false" outlineLevel="0" collapsed="false">
      <c r="A5" s="11" t="s">
        <v>249</v>
      </c>
      <c r="B5" s="11" t="s">
        <v>250</v>
      </c>
      <c r="C5" s="27" t="n">
        <v>115980</v>
      </c>
      <c r="D5" s="27" t="n">
        <v>114174</v>
      </c>
      <c r="E5" s="27" t="n">
        <v>-1806</v>
      </c>
      <c r="F5" s="28" t="s">
        <v>251</v>
      </c>
    </row>
    <row r="6" customFormat="false" ht="15" hidden="false" customHeight="false" outlineLevel="0" collapsed="false">
      <c r="A6" s="13" t="s">
        <v>252</v>
      </c>
      <c r="B6" s="13" t="s">
        <v>253</v>
      </c>
      <c r="C6" s="15" t="n">
        <v>71095</v>
      </c>
      <c r="D6" s="15" t="n">
        <v>35936</v>
      </c>
      <c r="E6" s="15" t="n">
        <v>-35159</v>
      </c>
      <c r="F6" s="29" t="s">
        <v>254</v>
      </c>
    </row>
    <row r="7" customFormat="false" ht="15" hidden="false" customHeight="false" outlineLevel="0" collapsed="false">
      <c r="A7" s="11" t="s">
        <v>255</v>
      </c>
      <c r="B7" s="11" t="s">
        <v>256</v>
      </c>
      <c r="C7" s="27" t="n">
        <v>3020</v>
      </c>
      <c r="D7" s="27" t="n">
        <v>3019</v>
      </c>
      <c r="E7" s="27" t="n">
        <v>-1</v>
      </c>
      <c r="F7" s="28" t="s">
        <v>248</v>
      </c>
    </row>
    <row r="8" customFormat="false" ht="23.85" hidden="false" customHeight="false" outlineLevel="0" collapsed="false">
      <c r="A8" s="11" t="s">
        <v>257</v>
      </c>
      <c r="B8" s="11" t="s">
        <v>225</v>
      </c>
      <c r="C8" s="27" t="n">
        <v>55471</v>
      </c>
      <c r="D8" s="27" t="n">
        <v>50274</v>
      </c>
      <c r="E8" s="27" t="n">
        <v>-5197</v>
      </c>
      <c r="F8" s="28" t="s">
        <v>258</v>
      </c>
    </row>
    <row r="9" customFormat="false" ht="23.85" hidden="false" customHeight="false" outlineLevel="0" collapsed="false">
      <c r="A9" s="11" t="s">
        <v>259</v>
      </c>
      <c r="B9" s="11" t="s">
        <v>233</v>
      </c>
      <c r="C9" s="27" t="n">
        <v>189736</v>
      </c>
      <c r="D9" s="27" t="n">
        <v>94868</v>
      </c>
      <c r="E9" s="27" t="n">
        <v>-94868</v>
      </c>
      <c r="F9" s="28" t="s">
        <v>260</v>
      </c>
    </row>
    <row r="10" customFormat="false" ht="23.85" hidden="false" customHeight="false" outlineLevel="0" collapsed="false">
      <c r="A10" s="11" t="s">
        <v>261</v>
      </c>
      <c r="B10" s="11" t="s">
        <v>235</v>
      </c>
      <c r="C10" s="27" t="n">
        <v>253987</v>
      </c>
      <c r="D10" s="27" t="n">
        <v>148960</v>
      </c>
      <c r="E10" s="27" t="n">
        <v>-105027</v>
      </c>
      <c r="F10" s="28" t="s">
        <v>262</v>
      </c>
    </row>
    <row r="11" customFormat="false" ht="23.85" hidden="false" customHeight="false" outlineLevel="0" collapsed="false">
      <c r="A11" s="11" t="s">
        <v>263</v>
      </c>
      <c r="B11" s="11" t="s">
        <v>235</v>
      </c>
      <c r="C11" s="27" t="n">
        <v>180192</v>
      </c>
      <c r="D11" s="27" t="n">
        <v>105188</v>
      </c>
      <c r="E11" s="27" t="n">
        <v>-75004</v>
      </c>
      <c r="F11" s="28" t="s">
        <v>264</v>
      </c>
    </row>
    <row r="12" customFormat="false" ht="15" hidden="false" customHeight="false" outlineLevel="0" collapsed="false">
      <c r="A12" s="24" t="s">
        <v>236</v>
      </c>
      <c r="B12" s="25"/>
      <c r="C12" s="26" t="n">
        <f aca="false">SUM(C2:C11)</f>
        <v>1157747</v>
      </c>
      <c r="D12" s="26" t="n">
        <f aca="false">SUM(D2:D11)</f>
        <v>836809</v>
      </c>
      <c r="E12" s="26" t="n">
        <f aca="false">SUM(E2:E11)</f>
        <v>-320938</v>
      </c>
      <c r="F12" s="2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50"/>
  </cols>
  <sheetData>
    <row r="1" customFormat="false" ht="15" hidden="false" customHeight="false" outlineLevel="0" collapsed="false">
      <c r="A1" s="23" t="s">
        <v>23</v>
      </c>
      <c r="B1" s="23" t="s">
        <v>24</v>
      </c>
      <c r="C1" s="23" t="s">
        <v>5</v>
      </c>
      <c r="D1" s="23" t="s">
        <v>265</v>
      </c>
    </row>
    <row r="2" customFormat="false" ht="15" hidden="false" customHeight="false" outlineLevel="0" collapsed="false">
      <c r="A2" s="13" t="s">
        <v>266</v>
      </c>
      <c r="B2" s="13" t="s">
        <v>267</v>
      </c>
      <c r="C2" s="15" t="n">
        <v>9441</v>
      </c>
      <c r="D2" s="13" t="s">
        <v>268</v>
      </c>
    </row>
    <row r="3" customFormat="false" ht="15" hidden="false" customHeight="false" outlineLevel="0" collapsed="false">
      <c r="A3" s="24" t="s">
        <v>236</v>
      </c>
      <c r="B3" s="25"/>
      <c r="C3" s="26" t="n">
        <f aca="false">SUM(C2)</f>
        <v>9441</v>
      </c>
      <c r="D3" s="2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50"/>
  </cols>
  <sheetData>
    <row r="1" customFormat="false" ht="15" hidden="false" customHeight="false" outlineLevel="0" collapsed="false">
      <c r="A1" s="23" t="s">
        <v>23</v>
      </c>
      <c r="B1" s="23" t="s">
        <v>24</v>
      </c>
      <c r="C1" s="23" t="s">
        <v>5</v>
      </c>
      <c r="D1" s="23" t="s">
        <v>265</v>
      </c>
    </row>
    <row r="2" customFormat="false" ht="15" hidden="false" customHeight="false" outlineLevel="0" collapsed="false">
      <c r="A2" s="13" t="s">
        <v>269</v>
      </c>
      <c r="B2" s="13" t="s">
        <v>270</v>
      </c>
      <c r="C2" s="15" t="n">
        <v>389</v>
      </c>
      <c r="D2" s="13" t="s">
        <v>271</v>
      </c>
    </row>
    <row r="3" customFormat="false" ht="15" hidden="false" customHeight="false" outlineLevel="0" collapsed="false">
      <c r="A3" s="13" t="s">
        <v>272</v>
      </c>
      <c r="B3" s="13" t="s">
        <v>273</v>
      </c>
      <c r="C3" s="15" t="n">
        <v>738</v>
      </c>
      <c r="D3" s="13" t="s">
        <v>271</v>
      </c>
    </row>
    <row r="4" customFormat="false" ht="15" hidden="false" customHeight="false" outlineLevel="0" collapsed="false">
      <c r="A4" s="13" t="s">
        <v>274</v>
      </c>
      <c r="B4" s="13" t="s">
        <v>275</v>
      </c>
      <c r="C4" s="15" t="n">
        <v>1690</v>
      </c>
      <c r="D4" s="13" t="s">
        <v>271</v>
      </c>
    </row>
    <row r="5" customFormat="false" ht="15" hidden="false" customHeight="false" outlineLevel="0" collapsed="false">
      <c r="A5" s="13" t="s">
        <v>276</v>
      </c>
      <c r="B5" s="13" t="s">
        <v>277</v>
      </c>
      <c r="C5" s="15" t="n">
        <v>7537</v>
      </c>
      <c r="D5" s="13" t="s">
        <v>271</v>
      </c>
    </row>
    <row r="6" customFormat="false" ht="15" hidden="false" customHeight="false" outlineLevel="0" collapsed="false">
      <c r="A6" s="13" t="s">
        <v>278</v>
      </c>
      <c r="B6" s="13" t="s">
        <v>279</v>
      </c>
      <c r="C6" s="15" t="n">
        <v>6431</v>
      </c>
      <c r="D6" s="13" t="s">
        <v>271</v>
      </c>
    </row>
    <row r="7" customFormat="false" ht="15" hidden="false" customHeight="false" outlineLevel="0" collapsed="false">
      <c r="A7" s="13" t="s">
        <v>280</v>
      </c>
      <c r="B7" s="13" t="s">
        <v>281</v>
      </c>
      <c r="C7" s="15" t="n">
        <v>23011</v>
      </c>
      <c r="D7" s="13" t="s">
        <v>271</v>
      </c>
    </row>
    <row r="8" customFormat="false" ht="15" hidden="false" customHeight="false" outlineLevel="0" collapsed="false">
      <c r="A8" s="13" t="s">
        <v>282</v>
      </c>
      <c r="B8" s="13" t="s">
        <v>283</v>
      </c>
      <c r="C8" s="15" t="n">
        <v>3657</v>
      </c>
      <c r="D8" s="13" t="s">
        <v>271</v>
      </c>
    </row>
    <row r="9" customFormat="false" ht="15" hidden="false" customHeight="false" outlineLevel="0" collapsed="false">
      <c r="A9" s="13" t="s">
        <v>284</v>
      </c>
      <c r="B9" s="13" t="s">
        <v>285</v>
      </c>
      <c r="C9" s="15" t="n">
        <v>1457</v>
      </c>
      <c r="D9" s="13" t="s">
        <v>271</v>
      </c>
    </row>
    <row r="10" customFormat="false" ht="15" hidden="false" customHeight="false" outlineLevel="0" collapsed="false">
      <c r="A10" s="24" t="s">
        <v>236</v>
      </c>
      <c r="B10" s="25"/>
      <c r="C10" s="26" t="n">
        <f aca="false">SUM(C2:C9)</f>
        <v>44910</v>
      </c>
      <c r="D10" s="2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60"/>
    <col collapsed="false" customWidth="true" hidden="false" outlineLevel="0" max="4" min="4" style="0" width="18"/>
  </cols>
  <sheetData>
    <row r="1" customFormat="false" ht="15" hidden="false" customHeight="false" outlineLevel="0" collapsed="false">
      <c r="A1" s="23" t="s">
        <v>286</v>
      </c>
      <c r="B1" s="23" t="s">
        <v>287</v>
      </c>
      <c r="C1" s="23" t="s">
        <v>288</v>
      </c>
      <c r="D1" s="23" t="s">
        <v>5</v>
      </c>
    </row>
    <row r="2" customFormat="false" ht="15" hidden="false" customHeight="false" outlineLevel="0" collapsed="false">
      <c r="A2" s="19" t="s">
        <v>289</v>
      </c>
      <c r="B2" s="19" t="s">
        <v>290</v>
      </c>
      <c r="C2" s="30" t="s">
        <v>291</v>
      </c>
      <c r="D2" s="20" t="n">
        <v>55250</v>
      </c>
    </row>
    <row r="3" customFormat="false" ht="15" hidden="false" customHeight="false" outlineLevel="0" collapsed="false">
      <c r="A3" s="19"/>
      <c r="B3" s="19" t="s">
        <v>290</v>
      </c>
      <c r="C3" s="30" t="s">
        <v>292</v>
      </c>
      <c r="D3" s="20" t="n">
        <v>38590</v>
      </c>
    </row>
    <row r="4" customFormat="false" ht="15" hidden="false" customHeight="false" outlineLevel="0" collapsed="false">
      <c r="A4" s="19" t="s">
        <v>293</v>
      </c>
      <c r="B4" s="19" t="s">
        <v>290</v>
      </c>
      <c r="C4" s="30" t="s">
        <v>294</v>
      </c>
      <c r="D4" s="20" t="n">
        <v>8741</v>
      </c>
    </row>
    <row r="5" customFormat="false" ht="15" hidden="false" customHeight="false" outlineLevel="0" collapsed="false">
      <c r="A5" s="19"/>
      <c r="B5" s="19" t="s">
        <v>290</v>
      </c>
      <c r="C5" s="30" t="s">
        <v>295</v>
      </c>
      <c r="D5" s="20" t="n">
        <v>124337</v>
      </c>
    </row>
    <row r="6" customFormat="false" ht="15" hidden="false" customHeight="false" outlineLevel="0" collapsed="false">
      <c r="A6" s="19" t="s">
        <v>296</v>
      </c>
      <c r="B6" s="19" t="s">
        <v>297</v>
      </c>
      <c r="C6" s="30" t="s">
        <v>298</v>
      </c>
      <c r="D6" s="20" t="n">
        <v>7430</v>
      </c>
    </row>
    <row r="7" customFormat="false" ht="15" hidden="false" customHeight="false" outlineLevel="0" collapsed="false">
      <c r="A7" s="19" t="s">
        <v>299</v>
      </c>
      <c r="B7" s="19" t="s">
        <v>290</v>
      </c>
      <c r="C7" s="30" t="s">
        <v>300</v>
      </c>
      <c r="D7" s="20" t="n">
        <v>193345</v>
      </c>
    </row>
    <row r="8" customFormat="false" ht="15" hidden="false" customHeight="false" outlineLevel="0" collapsed="false">
      <c r="A8" s="19"/>
      <c r="B8" s="19" t="s">
        <v>290</v>
      </c>
      <c r="C8" s="30" t="s">
        <v>301</v>
      </c>
      <c r="D8" s="20" t="n">
        <v>6430</v>
      </c>
    </row>
    <row r="9" customFormat="false" ht="15" hidden="false" customHeight="false" outlineLevel="0" collapsed="false">
      <c r="A9" s="19" t="s">
        <v>302</v>
      </c>
      <c r="B9" s="19" t="s">
        <v>297</v>
      </c>
      <c r="C9" s="30" t="s">
        <v>303</v>
      </c>
      <c r="D9" s="20" t="n">
        <v>295</v>
      </c>
    </row>
    <row r="10" customFormat="false" ht="15" hidden="false" customHeight="false" outlineLevel="0" collapsed="false">
      <c r="A10" s="19" t="s">
        <v>304</v>
      </c>
      <c r="B10" s="19" t="s">
        <v>290</v>
      </c>
      <c r="C10" s="30" t="s">
        <v>305</v>
      </c>
      <c r="D10" s="20" t="n">
        <v>203552</v>
      </c>
    </row>
    <row r="11" customFormat="false" ht="15" hidden="false" customHeight="false" outlineLevel="0" collapsed="false">
      <c r="A11" s="19" t="s">
        <v>306</v>
      </c>
      <c r="B11" s="19" t="s">
        <v>290</v>
      </c>
      <c r="C11" s="30" t="s">
        <v>307</v>
      </c>
      <c r="D11" s="20" t="n">
        <v>223244</v>
      </c>
    </row>
    <row r="12" customFormat="false" ht="15" hidden="false" customHeight="false" outlineLevel="0" collapsed="false">
      <c r="A12" s="19" t="s">
        <v>308</v>
      </c>
      <c r="B12" s="19" t="s">
        <v>290</v>
      </c>
      <c r="C12" s="30" t="s">
        <v>309</v>
      </c>
      <c r="D12" s="20" t="n">
        <v>61448</v>
      </c>
    </row>
    <row r="13" customFormat="false" ht="15" hidden="false" customHeight="false" outlineLevel="0" collapsed="false">
      <c r="A13" s="19"/>
      <c r="B13" s="19" t="s">
        <v>290</v>
      </c>
      <c r="C13" s="30" t="s">
        <v>310</v>
      </c>
      <c r="D13" s="20" t="n">
        <v>29974</v>
      </c>
    </row>
    <row r="14" customFormat="false" ht="15" hidden="false" customHeight="false" outlineLevel="0" collapsed="false">
      <c r="A14" s="19" t="s">
        <v>311</v>
      </c>
      <c r="B14" s="19" t="s">
        <v>297</v>
      </c>
      <c r="C14" s="30" t="s">
        <v>312</v>
      </c>
      <c r="D14" s="20" t="n">
        <v>3</v>
      </c>
    </row>
    <row r="15" customFormat="false" ht="15" hidden="false" customHeight="false" outlineLevel="0" collapsed="false">
      <c r="A15" s="19" t="s">
        <v>313</v>
      </c>
      <c r="B15" s="19" t="s">
        <v>297</v>
      </c>
      <c r="C15" s="30" t="s">
        <v>314</v>
      </c>
      <c r="D15" s="20" t="n">
        <v>1088</v>
      </c>
    </row>
    <row r="16" customFormat="false" ht="15" hidden="false" customHeight="false" outlineLevel="0" collapsed="false">
      <c r="A16" s="19" t="s">
        <v>315</v>
      </c>
      <c r="B16" s="19" t="s">
        <v>290</v>
      </c>
      <c r="C16" s="30" t="s">
        <v>316</v>
      </c>
      <c r="D16" s="20" t="n">
        <v>123093</v>
      </c>
    </row>
    <row r="17" customFormat="false" ht="15" hidden="false" customHeight="false" outlineLevel="0" collapsed="false">
      <c r="A17" s="19" t="s">
        <v>317</v>
      </c>
      <c r="B17" s="19" t="s">
        <v>297</v>
      </c>
      <c r="C17" s="30" t="s">
        <v>318</v>
      </c>
      <c r="D17" s="20" t="n">
        <v>410</v>
      </c>
    </row>
    <row r="18" customFormat="false" ht="15" hidden="false" customHeight="false" outlineLevel="0" collapsed="false">
      <c r="A18" s="19" t="s">
        <v>319</v>
      </c>
      <c r="B18" s="19" t="s">
        <v>297</v>
      </c>
      <c r="C18" s="30" t="s">
        <v>320</v>
      </c>
      <c r="D18" s="20" t="n">
        <v>123</v>
      </c>
    </row>
    <row r="19" customFormat="false" ht="15" hidden="false" customHeight="false" outlineLevel="0" collapsed="false">
      <c r="A19" s="19" t="s">
        <v>321</v>
      </c>
      <c r="B19" s="19" t="s">
        <v>290</v>
      </c>
      <c r="C19" s="30" t="s">
        <v>322</v>
      </c>
      <c r="D19" s="20" t="n">
        <v>67784</v>
      </c>
    </row>
    <row r="20" customFormat="false" ht="15" hidden="false" customHeight="false" outlineLevel="0" collapsed="false">
      <c r="A20" s="19"/>
      <c r="B20" s="19" t="s">
        <v>290</v>
      </c>
      <c r="C20" s="30" t="s">
        <v>323</v>
      </c>
      <c r="D20" s="20" t="n">
        <v>20457</v>
      </c>
    </row>
    <row r="21" customFormat="false" ht="15" hidden="false" customHeight="false" outlineLevel="0" collapsed="false">
      <c r="A21" s="19"/>
      <c r="B21" s="19" t="s">
        <v>324</v>
      </c>
      <c r="C21" s="30" t="s">
        <v>325</v>
      </c>
      <c r="D21" s="20" t="n">
        <v>94868</v>
      </c>
    </row>
    <row r="22" customFormat="false" ht="15" hidden="false" customHeight="false" outlineLevel="0" collapsed="false">
      <c r="A22" s="19"/>
      <c r="B22" s="19" t="s">
        <v>324</v>
      </c>
      <c r="C22" s="30" t="s">
        <v>326</v>
      </c>
      <c r="D22" s="20" t="n">
        <v>5197</v>
      </c>
    </row>
    <row r="23" customFormat="false" ht="15" hidden="false" customHeight="false" outlineLevel="0" collapsed="false">
      <c r="A23" s="19"/>
      <c r="B23" s="19" t="s">
        <v>324</v>
      </c>
      <c r="C23" s="30" t="s">
        <v>327</v>
      </c>
      <c r="D23" s="20" t="n">
        <v>2079</v>
      </c>
    </row>
    <row r="24" customFormat="false" ht="15" hidden="false" customHeight="false" outlineLevel="0" collapsed="false">
      <c r="A24" s="19"/>
      <c r="B24" s="19" t="s">
        <v>324</v>
      </c>
      <c r="C24" s="30" t="s">
        <v>328</v>
      </c>
      <c r="D24" s="20" t="n">
        <v>1796</v>
      </c>
    </row>
    <row r="25" customFormat="false" ht="15" hidden="false" customHeight="false" outlineLevel="0" collapsed="false">
      <c r="A25" s="19"/>
      <c r="B25" s="19" t="s">
        <v>324</v>
      </c>
      <c r="C25" s="30" t="s">
        <v>329</v>
      </c>
      <c r="D25" s="20" t="n">
        <v>945</v>
      </c>
    </row>
    <row r="26" customFormat="false" ht="15" hidden="false" customHeight="false" outlineLevel="0" collapsed="false">
      <c r="A26" s="19"/>
      <c r="B26" s="19" t="s">
        <v>324</v>
      </c>
      <c r="C26" s="30" t="s">
        <v>330</v>
      </c>
      <c r="D26" s="20" t="n">
        <v>1805</v>
      </c>
    </row>
    <row r="27" customFormat="false" ht="15" hidden="false" customHeight="false" outlineLevel="0" collapsed="false">
      <c r="A27" s="19"/>
      <c r="B27" s="19" t="s">
        <v>324</v>
      </c>
      <c r="C27" s="30" t="s">
        <v>331</v>
      </c>
      <c r="D27" s="20" t="n">
        <v>1076</v>
      </c>
    </row>
    <row r="28" customFormat="false" ht="15" hidden="false" customHeight="false" outlineLevel="0" collapsed="false">
      <c r="A28" s="19"/>
      <c r="B28" s="19" t="s">
        <v>324</v>
      </c>
      <c r="C28" s="30" t="s">
        <v>332</v>
      </c>
      <c r="D28" s="20" t="n">
        <v>75004.02</v>
      </c>
    </row>
    <row r="29" customFormat="false" ht="15" hidden="false" customHeight="false" outlineLevel="0" collapsed="false">
      <c r="A29" s="19"/>
      <c r="B29" s="19" t="s">
        <v>324</v>
      </c>
      <c r="C29" s="30" t="s">
        <v>333</v>
      </c>
      <c r="D29" s="20" t="n">
        <v>105027</v>
      </c>
    </row>
    <row r="30" customFormat="false" ht="15" hidden="false" customHeight="false" outlineLevel="0" collapsed="false">
      <c r="A30" s="19"/>
      <c r="B30" s="19" t="s">
        <v>297</v>
      </c>
      <c r="C30" s="30" t="s">
        <v>334</v>
      </c>
      <c r="D30" s="20" t="n">
        <v>3226</v>
      </c>
    </row>
    <row r="31" customFormat="false" ht="15" hidden="false" customHeight="false" outlineLevel="0" collapsed="false">
      <c r="A31" s="19" t="s">
        <v>335</v>
      </c>
      <c r="B31" s="19" t="s">
        <v>290</v>
      </c>
      <c r="C31" s="30" t="s">
        <v>336</v>
      </c>
      <c r="D31" s="20" t="n">
        <v>183136</v>
      </c>
    </row>
    <row r="32" customFormat="false" ht="15" hidden="false" customHeight="false" outlineLevel="0" collapsed="false">
      <c r="A32" s="19"/>
      <c r="B32" s="19" t="s">
        <v>290</v>
      </c>
      <c r="C32" s="30" t="s">
        <v>337</v>
      </c>
      <c r="D32" s="20" t="n">
        <v>3077</v>
      </c>
    </row>
    <row r="33" customFormat="false" ht="15" hidden="false" customHeight="false" outlineLevel="0" collapsed="false">
      <c r="A33" s="19" t="s">
        <v>338</v>
      </c>
      <c r="B33" s="19" t="s">
        <v>290</v>
      </c>
      <c r="C33" s="30" t="s">
        <v>339</v>
      </c>
      <c r="D33" s="20" t="n">
        <v>184578</v>
      </c>
    </row>
    <row r="34" customFormat="false" ht="15" hidden="false" customHeight="false" outlineLevel="0" collapsed="false">
      <c r="A34" s="19"/>
      <c r="B34" s="19" t="s">
        <v>290</v>
      </c>
      <c r="C34" s="30" t="s">
        <v>340</v>
      </c>
      <c r="D34" s="20" t="n">
        <v>29628</v>
      </c>
    </row>
    <row r="35" customFormat="false" ht="15" hidden="false" customHeight="false" outlineLevel="0" collapsed="false">
      <c r="A35" s="19"/>
      <c r="B35" s="19" t="s">
        <v>290</v>
      </c>
      <c r="C35" s="30" t="s">
        <v>341</v>
      </c>
      <c r="D35" s="20" t="n">
        <v>93964</v>
      </c>
    </row>
    <row r="36" customFormat="false" ht="15" hidden="false" customHeight="false" outlineLevel="0" collapsed="false">
      <c r="A36" s="19"/>
      <c r="B36" s="19" t="s">
        <v>290</v>
      </c>
      <c r="C36" s="30" t="s">
        <v>342</v>
      </c>
      <c r="D36" s="20" t="n">
        <v>30993</v>
      </c>
    </row>
    <row r="37" customFormat="false" ht="15" hidden="false" customHeight="false" outlineLevel="0" collapsed="false">
      <c r="A37" s="19" t="s">
        <v>343</v>
      </c>
      <c r="B37" s="19" t="s">
        <v>290</v>
      </c>
      <c r="C37" s="30" t="s">
        <v>344</v>
      </c>
      <c r="D37" s="20" t="n">
        <v>52216</v>
      </c>
    </row>
    <row r="38" customFormat="false" ht="15" hidden="false" customHeight="false" outlineLevel="0" collapsed="false">
      <c r="A38" s="19"/>
      <c r="B38" s="19" t="s">
        <v>290</v>
      </c>
      <c r="C38" s="30" t="s">
        <v>345</v>
      </c>
      <c r="D38" s="20" t="n">
        <v>10057</v>
      </c>
    </row>
    <row r="39" customFormat="false" ht="15" hidden="false" customHeight="false" outlineLevel="0" collapsed="false">
      <c r="A39" s="19"/>
      <c r="B39" s="19" t="s">
        <v>290</v>
      </c>
      <c r="C39" s="30" t="s">
        <v>346</v>
      </c>
      <c r="D39" s="20" t="n">
        <v>54685</v>
      </c>
    </row>
    <row r="40" customFormat="false" ht="15" hidden="false" customHeight="false" outlineLevel="0" collapsed="false">
      <c r="A40" s="19" t="s">
        <v>347</v>
      </c>
      <c r="B40" s="19" t="s">
        <v>290</v>
      </c>
      <c r="C40" s="30" t="s">
        <v>348</v>
      </c>
      <c r="D40" s="20" t="n">
        <v>89726</v>
      </c>
    </row>
    <row r="41" customFormat="false" ht="15" hidden="false" customHeight="false" outlineLevel="0" collapsed="false">
      <c r="A41" s="19" t="s">
        <v>349</v>
      </c>
      <c r="B41" s="19" t="s">
        <v>290</v>
      </c>
      <c r="C41" s="30" t="s">
        <v>350</v>
      </c>
      <c r="D41" s="20" t="n">
        <v>22792</v>
      </c>
    </row>
    <row r="42" customFormat="false" ht="15" hidden="false" customHeight="false" outlineLevel="0" collapsed="false">
      <c r="A42" s="19" t="s">
        <v>351</v>
      </c>
      <c r="B42" s="19" t="s">
        <v>297</v>
      </c>
      <c r="C42" s="30" t="s">
        <v>352</v>
      </c>
      <c r="D42" s="20" t="n">
        <v>6709</v>
      </c>
    </row>
    <row r="43" customFormat="false" ht="15" hidden="false" customHeight="false" outlineLevel="0" collapsed="false">
      <c r="A43" s="19" t="s">
        <v>353</v>
      </c>
      <c r="B43" s="19" t="s">
        <v>290</v>
      </c>
      <c r="C43" s="30" t="s">
        <v>354</v>
      </c>
      <c r="D43" s="20" t="n">
        <v>7090</v>
      </c>
    </row>
    <row r="44" customFormat="false" ht="15" hidden="false" customHeight="false" outlineLevel="0" collapsed="false">
      <c r="A44" s="19"/>
      <c r="B44" s="19" t="s">
        <v>290</v>
      </c>
      <c r="C44" s="30" t="s">
        <v>355</v>
      </c>
      <c r="D44" s="20" t="n">
        <v>16802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24"/>
    <col collapsed="false" customWidth="true" hidden="false" outlineLevel="0" max="4" min="4" style="0" width="18"/>
  </cols>
  <sheetData>
    <row r="1" customFormat="false" ht="15" hidden="false" customHeight="false" outlineLevel="0" collapsed="false">
      <c r="A1" s="23" t="s">
        <v>286</v>
      </c>
      <c r="B1" s="23" t="s">
        <v>287</v>
      </c>
      <c r="C1" s="23" t="s">
        <v>356</v>
      </c>
      <c r="D1" s="23" t="s">
        <v>5</v>
      </c>
    </row>
    <row r="2" customFormat="false" ht="15" hidden="false" customHeight="false" outlineLevel="0" collapsed="false">
      <c r="A2" s="19" t="s">
        <v>357</v>
      </c>
      <c r="B2" s="19" t="s">
        <v>358</v>
      </c>
      <c r="C2" s="19" t="s">
        <v>359</v>
      </c>
      <c r="D2" s="20" t="n">
        <v>38590</v>
      </c>
    </row>
    <row r="3" customFormat="false" ht="15" hidden="false" customHeight="false" outlineLevel="0" collapsed="false">
      <c r="A3" s="19" t="s">
        <v>104</v>
      </c>
      <c r="B3" s="19" t="s">
        <v>358</v>
      </c>
      <c r="C3" s="19" t="s">
        <v>360</v>
      </c>
      <c r="D3" s="20" t="n">
        <v>8741</v>
      </c>
    </row>
    <row r="4" customFormat="false" ht="15" hidden="false" customHeight="false" outlineLevel="0" collapsed="false">
      <c r="A4" s="19" t="s">
        <v>361</v>
      </c>
      <c r="B4" s="19" t="s">
        <v>358</v>
      </c>
      <c r="C4" s="19" t="s">
        <v>362</v>
      </c>
      <c r="D4" s="20" t="n">
        <v>6430</v>
      </c>
    </row>
    <row r="5" customFormat="false" ht="15" hidden="false" customHeight="false" outlineLevel="0" collapsed="false">
      <c r="A5" s="19" t="s">
        <v>363</v>
      </c>
      <c r="B5" s="19" t="s">
        <v>358</v>
      </c>
      <c r="C5" s="19" t="s">
        <v>364</v>
      </c>
      <c r="D5" s="20" t="n">
        <v>203552</v>
      </c>
    </row>
    <row r="6" customFormat="false" ht="15" hidden="false" customHeight="false" outlineLevel="0" collapsed="false">
      <c r="A6" s="19" t="s">
        <v>365</v>
      </c>
      <c r="B6" s="19" t="s">
        <v>358</v>
      </c>
      <c r="C6" s="19" t="s">
        <v>366</v>
      </c>
      <c r="D6" s="20" t="n">
        <v>29974</v>
      </c>
    </row>
    <row r="7" customFormat="false" ht="15" hidden="false" customHeight="false" outlineLevel="0" collapsed="false">
      <c r="A7" s="19" t="s">
        <v>367</v>
      </c>
      <c r="B7" s="19" t="s">
        <v>358</v>
      </c>
      <c r="C7" s="19" t="s">
        <v>368</v>
      </c>
      <c r="D7" s="20" t="n">
        <v>123093</v>
      </c>
    </row>
    <row r="8" customFormat="false" ht="15" hidden="false" customHeight="false" outlineLevel="0" collapsed="false">
      <c r="A8" s="19" t="s">
        <v>369</v>
      </c>
      <c r="B8" s="19" t="s">
        <v>358</v>
      </c>
      <c r="C8" s="19" t="s">
        <v>370</v>
      </c>
      <c r="D8" s="20" t="n">
        <v>20457</v>
      </c>
    </row>
    <row r="9" customFormat="false" ht="15" hidden="false" customHeight="false" outlineLevel="0" collapsed="false">
      <c r="A9" s="19" t="s">
        <v>371</v>
      </c>
      <c r="B9" s="19" t="s">
        <v>358</v>
      </c>
      <c r="C9" s="19" t="s">
        <v>372</v>
      </c>
      <c r="D9" s="20" t="n">
        <v>3077</v>
      </c>
    </row>
    <row r="10" customFormat="false" ht="15" hidden="false" customHeight="false" outlineLevel="0" collapsed="false">
      <c r="A10" s="19" t="s">
        <v>373</v>
      </c>
      <c r="B10" s="19" t="s">
        <v>358</v>
      </c>
      <c r="C10" s="19" t="s">
        <v>374</v>
      </c>
      <c r="D10" s="20" t="n">
        <v>29628</v>
      </c>
    </row>
    <row r="11" customFormat="false" ht="15" hidden="false" customHeight="false" outlineLevel="0" collapsed="false">
      <c r="A11" s="19" t="s">
        <v>375</v>
      </c>
      <c r="B11" s="19" t="s">
        <v>358</v>
      </c>
      <c r="C11" s="19" t="s">
        <v>376</v>
      </c>
      <c r="D11" s="20" t="n">
        <v>52216</v>
      </c>
    </row>
    <row r="12" customFormat="false" ht="15" hidden="false" customHeight="false" outlineLevel="0" collapsed="false">
      <c r="A12" s="19" t="s">
        <v>157</v>
      </c>
      <c r="B12" s="19" t="s">
        <v>358</v>
      </c>
      <c r="C12" s="19" t="s">
        <v>377</v>
      </c>
      <c r="D12" s="20" t="n">
        <v>10057</v>
      </c>
    </row>
    <row r="13" customFormat="false" ht="15" hidden="false" customHeight="false" outlineLevel="0" collapsed="false">
      <c r="A13" s="19" t="s">
        <v>378</v>
      </c>
      <c r="B13" s="19" t="s">
        <v>358</v>
      </c>
      <c r="C13" s="19" t="s">
        <v>379</v>
      </c>
      <c r="D13" s="20" t="n">
        <v>24206</v>
      </c>
    </row>
    <row r="14" customFormat="false" ht="15" hidden="false" customHeight="false" outlineLevel="0" collapsed="false">
      <c r="A14" s="19" t="s">
        <v>378</v>
      </c>
      <c r="B14" s="19" t="s">
        <v>358</v>
      </c>
      <c r="C14" s="19" t="s">
        <v>379</v>
      </c>
      <c r="D14" s="20" t="n">
        <v>65520</v>
      </c>
    </row>
    <row r="15" customFormat="false" ht="15" hidden="false" customHeight="false" outlineLevel="0" collapsed="false">
      <c r="A15" s="19" t="s">
        <v>380</v>
      </c>
      <c r="B15" s="19" t="s">
        <v>358</v>
      </c>
      <c r="C15" s="19" t="s">
        <v>381</v>
      </c>
      <c r="D15" s="20" t="n">
        <v>22792</v>
      </c>
    </row>
    <row r="16" customFormat="false" ht="15" hidden="false" customHeight="false" outlineLevel="0" collapsed="false">
      <c r="A16" s="19" t="s">
        <v>382</v>
      </c>
      <c r="B16" s="19" t="s">
        <v>358</v>
      </c>
      <c r="C16" s="19" t="s">
        <v>383</v>
      </c>
      <c r="D16" s="20" t="n">
        <v>7090</v>
      </c>
    </row>
    <row r="17" customFormat="false" ht="15" hidden="false" customHeight="false" outlineLevel="0" collapsed="false">
      <c r="A17" s="19" t="s">
        <v>384</v>
      </c>
      <c r="B17" s="19" t="s">
        <v>358</v>
      </c>
      <c r="C17" s="19" t="s">
        <v>385</v>
      </c>
      <c r="D17" s="20" t="n">
        <v>17356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2026-08-06T08:11:44Z</dcterms:created>
  <dc:creator>openpyxl</dc:creator>
  <dc:description/>
  <dc:language>en-US</dc:language>
  <cp:lastModifiedBy/>
  <dcterms:modified xsi:type="dcterms:W3CDTF">2026-08-06T08:11:44Z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