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12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2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conciliation Statement" sheetId="1" state="visible" r:id="rId3"/>
    <sheet name="Opening balance" sheetId="2" state="visible" r:id="rId4"/>
    <sheet name="Bill entries (invoices)" sheetId="3" state="visible" r:id="rId5"/>
    <sheet name="Bank payments   receipts" sheetId="4" state="visible" r:id="rId6"/>
    <sheet name="Debit notes" sheetId="5" state="visible" r:id="rId7"/>
    <sheet name="Credit notes" sheetId="6" state="visible" r:id="rId8"/>
    <sheet name="Journal entries" sheetId="7" state="visible" r:id="rId9"/>
    <sheet name="TDS deducted" sheetId="8" state="visible" r:id="rId10"/>
    <sheet name="Other entries" sheetId="9" state="visible" r:id="rId11"/>
    <sheet name="Bills only in C &amp; R Textiles" sheetId="10" state="visible" r:id="rId12"/>
    <sheet name="Bills only in C R Industries" sheetId="11" state="visible" r:id="rId13"/>
    <sheet name="Amount Mismatches" sheetId="12" state="visible" r:id="rId1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<sst xmlns="http://schemas.openxmlformats.org/spreadsheetml/2006/main" count="4981" uniqueCount="898">
  <si>
    <t xml:space="preserve">C &amp; R Textiles Pvt Ltd</t>
  </si>
  <si>
    <t xml:space="preserve">Reconciliation of C R Industries Pvt Ltd</t>
  </si>
  <si>
    <t xml:space="preserve">Period: 01.04.2025 to 31.03.2026  (FY 2025-26)</t>
  </si>
  <si>
    <t xml:space="preserve">Particulars</t>
  </si>
  <si>
    <t xml:space="preserve">As per C R Industries Pvt Ltd</t>
  </si>
  <si>
    <t xml:space="preserve">As per C &amp; R Textiles Pvt Ltd</t>
  </si>
  <si>
    <t xml:space="preserve">Difference</t>
  </si>
  <si>
    <t xml:space="preserve">Opening balance</t>
  </si>
  <si>
    <t xml:space="preserve">Bill entries (invoices)</t>
  </si>
  <si>
    <t xml:space="preserve">Bank payments / receipts</t>
  </si>
  <si>
    <t xml:space="preserve">Debit notes</t>
  </si>
  <si>
    <t xml:space="preserve">Credit notes</t>
  </si>
  <si>
    <t xml:space="preserve">Journal entries</t>
  </si>
  <si>
    <t xml:space="preserve">TDS deducted</t>
  </si>
  <si>
    <t xml:space="preserve">Other entries</t>
  </si>
  <si>
    <t xml:space="preserve">CLOSING BALANCE (as per each book)</t>
  </si>
  <si>
    <t xml:space="preserve">RECONCILIATION SUMMARY  (party balance reconciled to C &amp; R Textiles Pvt Ltd)</t>
  </si>
  <si>
    <t xml:space="preserve">Balance as per C R Industries Pvt Ltd</t>
  </si>
  <si>
    <t xml:space="preserve">Adjust: Opening balance (classification/timing)</t>
  </si>
  <si>
    <t xml:space="preserve">Adjust: Bill entries (invoices) (classification/timing)</t>
  </si>
  <si>
    <t xml:space="preserve">Adjust: Bank payments / receipts (classification/timing)</t>
  </si>
  <si>
    <t xml:space="preserve">Adjust: Debit notes (classification/timing)</t>
  </si>
  <si>
    <t xml:space="preserve">Adjust: Credit notes (classification/timing)</t>
  </si>
  <si>
    <t xml:space="preserve">Adjust: Journal entries (classification/timing)</t>
  </si>
  <si>
    <t xml:space="preserve">Adjust: TDS deducted (classification/timing)</t>
  </si>
  <si>
    <t xml:space="preserve">Adjust: Other entries (classification/timing)</t>
  </si>
  <si>
    <t xml:space="preserve">Balance as per C &amp; R Textiles Pvt Ltd</t>
  </si>
  <si>
    <t xml:space="preserve">Short &amp; Excess (should be ~0)</t>
  </si>
  <si>
    <t xml:space="preserve">Notes:</t>
  </si>
  <si>
    <t xml:space="preserve">1. The account reconciles: closing balances differ by only Rs.0.82. FY 2025-26.</t>
  </si>
  <si>
    <t xml:space="preserve">2. Category totals differ because the two companies classify the same events differently (e.g. a debit note in one book is a credit note in the other; some bank items are booked as journal). These reclassifications net to the closing difference.</t>
  </si>
  <si>
    <t xml:space="preserve">3. Bills matched by no. (mine Ref No = party Voucher No): 305 matched, 12 amount mismatches, 29 only in C &amp; R Textiles Pvt Ltd, 6 only in C R Industries Pvt Ltd. See detail sheets.</t>
  </si>
  <si>
    <t xml:space="preserve">4. TDS of Rs.132,379.00 is deducted/booked by C &amp; R Textiles Pvt Ltd only. Source: both party ledgers, FY 2025-26.</t>
  </si>
  <si>
    <t xml:space="preserve">Opening balance — entries from both books</t>
  </si>
  <si>
    <t xml:space="preserve">Book</t>
  </si>
  <si>
    <t xml:space="preserve">Date</t>
  </si>
  <si>
    <t xml:space="preserve">Bill / Ref No</t>
  </si>
  <si>
    <t xml:space="preserve">Particulars / Type</t>
  </si>
  <si>
    <t xml:space="preserve">C R Industries Pvt Ltd (Amt)</t>
  </si>
  <si>
    <t xml:space="preserve">C &amp; R Textiles Pvt Ltd (Amt)</t>
  </si>
  <si>
    <t xml:space="preserve">C R Industries Pvt Ltd</t>
  </si>
  <si>
    <t xml:space="preserve">01/04/2025</t>
  </si>
  <si>
    <t xml:space="preserve">Opening</t>
  </si>
  <si>
    <t xml:space="preserve">TOTAL</t>
  </si>
  <si>
    <t xml:space="preserve">Bill entries (invoices) — entries from both books</t>
  </si>
  <si>
    <t xml:space="preserve">BFA/00001/25-26</t>
  </si>
  <si>
    <t xml:space="preserve">Sales Invoice</t>
  </si>
  <si>
    <t xml:space="preserve">BFA/00002/25-26</t>
  </si>
  <si>
    <t xml:space="preserve">02/04/2025</t>
  </si>
  <si>
    <t xml:space="preserve">BRM/00001/25-26</t>
  </si>
  <si>
    <t xml:space="preserve">05/04/2025</t>
  </si>
  <si>
    <t xml:space="preserve">BFA/00003/25-26</t>
  </si>
  <si>
    <t xml:space="preserve">09/04/2025</t>
  </si>
  <si>
    <t xml:space="preserve">BFA/00004/25-26</t>
  </si>
  <si>
    <t xml:space="preserve">BRE/00001/25-26</t>
  </si>
  <si>
    <t xml:space="preserve">10/04/2025</t>
  </si>
  <si>
    <t xml:space="preserve">BFA/00005/25-26</t>
  </si>
  <si>
    <t xml:space="preserve">BRE/00002/25-26</t>
  </si>
  <si>
    <t xml:space="preserve">11/04/2025</t>
  </si>
  <si>
    <t xml:space="preserve">BRE/00003/25-26</t>
  </si>
  <si>
    <t xml:space="preserve">12/04/2025</t>
  </si>
  <si>
    <t xml:space="preserve">BFA/00006/25-26</t>
  </si>
  <si>
    <t xml:space="preserve">BRE/00004/25-26</t>
  </si>
  <si>
    <t xml:space="preserve">14/04/2025</t>
  </si>
  <si>
    <t xml:space="preserve">BRE/00005/25-26</t>
  </si>
  <si>
    <t xml:space="preserve">15/04/2025</t>
  </si>
  <si>
    <t xml:space="preserve">BFA/00007/25-26</t>
  </si>
  <si>
    <t xml:space="preserve">BRE/00006/25-26</t>
  </si>
  <si>
    <t xml:space="preserve">16/04/2025</t>
  </si>
  <si>
    <t xml:space="preserve">BFA/00008/25-26</t>
  </si>
  <si>
    <t xml:space="preserve">BRE/00007/25-26</t>
  </si>
  <si>
    <t xml:space="preserve">17/04/2025</t>
  </si>
  <si>
    <t xml:space="preserve">BFA/00009/25-26</t>
  </si>
  <si>
    <t xml:space="preserve">BRE/00008/25-26</t>
  </si>
  <si>
    <t xml:space="preserve">18/04/2025</t>
  </si>
  <si>
    <t xml:space="preserve">BRM/00002/25-26</t>
  </si>
  <si>
    <t xml:space="preserve">SIOB/00013/25-26</t>
  </si>
  <si>
    <t xml:space="preserve">Service Invoice Service Out</t>
  </si>
  <si>
    <t xml:space="preserve">19/04/2025</t>
  </si>
  <si>
    <t xml:space="preserve">BFA/00010/25-26</t>
  </si>
  <si>
    <t xml:space="preserve">22/04/2025</t>
  </si>
  <si>
    <t xml:space="preserve">BFA/00011/25-26</t>
  </si>
  <si>
    <t xml:space="preserve">BFA/00012/25-26</t>
  </si>
  <si>
    <t xml:space="preserve">30/04/2025</t>
  </si>
  <si>
    <t xml:space="preserve">BFA/00013/25-26</t>
  </si>
  <si>
    <t xml:space="preserve">BFA/00014/25-26</t>
  </si>
  <si>
    <t xml:space="preserve">01/05/2025</t>
  </si>
  <si>
    <t xml:space="preserve">BFA/00015/25-26</t>
  </si>
  <si>
    <t xml:space="preserve">02/05/2025</t>
  </si>
  <si>
    <t xml:space="preserve">BRM/00003/25-26</t>
  </si>
  <si>
    <t xml:space="preserve">06/05/2025</t>
  </si>
  <si>
    <t xml:space="preserve">BFA/00016/25-26</t>
  </si>
  <si>
    <t xml:space="preserve">07/05/2025</t>
  </si>
  <si>
    <t xml:space="preserve">BFA/00017/25-26</t>
  </si>
  <si>
    <t xml:space="preserve">10/05/2025</t>
  </si>
  <si>
    <t xml:space="preserve">BFA/00018/25-26</t>
  </si>
  <si>
    <t xml:space="preserve">BFA/00020/25-26</t>
  </si>
  <si>
    <t xml:space="preserve">BFA/00021/25-26</t>
  </si>
  <si>
    <t xml:space="preserve">13/05/2025</t>
  </si>
  <si>
    <t xml:space="preserve">BFA/00022/25-26</t>
  </si>
  <si>
    <t xml:space="preserve">BRE/00009/25-26</t>
  </si>
  <si>
    <t xml:space="preserve">15/05/2025</t>
  </si>
  <si>
    <t xml:space="preserve">BFA/00023/25-26</t>
  </si>
  <si>
    <t xml:space="preserve">BRM/00004/25-26</t>
  </si>
  <si>
    <t xml:space="preserve">BRM/00005/25-26</t>
  </si>
  <si>
    <t xml:space="preserve">16/05/2025</t>
  </si>
  <si>
    <t xml:space="preserve">BRE/00010/25-26</t>
  </si>
  <si>
    <t xml:space="preserve">17/05/2025</t>
  </si>
  <si>
    <t xml:space="preserve">BFA/00024/25-26</t>
  </si>
  <si>
    <t xml:space="preserve">BRE/00011/25-26</t>
  </si>
  <si>
    <t xml:space="preserve">19/05/2025</t>
  </si>
  <si>
    <t xml:space="preserve">BFA/00025/25-26</t>
  </si>
  <si>
    <t xml:space="preserve">20/05/2025</t>
  </si>
  <si>
    <t xml:space="preserve">BFA/00026/25-26</t>
  </si>
  <si>
    <t xml:space="preserve">24/05/2025</t>
  </si>
  <si>
    <t xml:space="preserve">BFA/00027/25-26</t>
  </si>
  <si>
    <t xml:space="preserve">26/05/2025</t>
  </si>
  <si>
    <t xml:space="preserve">BFA/00028/25-26</t>
  </si>
  <si>
    <t xml:space="preserve">27/05/2025</t>
  </si>
  <si>
    <t xml:space="preserve">BFA/00029/25-26</t>
  </si>
  <si>
    <t xml:space="preserve">28/05/2025</t>
  </si>
  <si>
    <t xml:space="preserve">BFA/00030/25-26</t>
  </si>
  <si>
    <t xml:space="preserve">29/05/2025</t>
  </si>
  <si>
    <t xml:space="preserve">BFA/00031/25-26</t>
  </si>
  <si>
    <t xml:space="preserve">BRE/00012/25-26</t>
  </si>
  <si>
    <t xml:space="preserve">31/05/2025</t>
  </si>
  <si>
    <t xml:space="preserve">BFA/00032/25-26</t>
  </si>
  <si>
    <t xml:space="preserve">BRM/00006/25-26</t>
  </si>
  <si>
    <t xml:space="preserve">04/06/2025</t>
  </si>
  <si>
    <t xml:space="preserve">BFA/00033/25-26</t>
  </si>
  <si>
    <t xml:space="preserve">06/06/2025</t>
  </si>
  <si>
    <t xml:space="preserve">BFA/00034/25-26</t>
  </si>
  <si>
    <t xml:space="preserve">BRE/00013/25-26</t>
  </si>
  <si>
    <t xml:space="preserve">07/06/2025</t>
  </si>
  <si>
    <t xml:space="preserve">BFA/00035/25-26</t>
  </si>
  <si>
    <t xml:space="preserve">BRE/00014/25-26</t>
  </si>
  <si>
    <t xml:space="preserve">SIOB/00043/25-26</t>
  </si>
  <si>
    <t xml:space="preserve">09/06/2025</t>
  </si>
  <si>
    <t xml:space="preserve">BFA/00036/25-26</t>
  </si>
  <si>
    <t xml:space="preserve">BRE/00015/25-26</t>
  </si>
  <si>
    <t xml:space="preserve">SIOB/00044/25-26</t>
  </si>
  <si>
    <t xml:space="preserve">10/06/2025</t>
  </si>
  <si>
    <t xml:space="preserve">BFA/00037/25-26</t>
  </si>
  <si>
    <t xml:space="preserve">BRE/00016/25-26</t>
  </si>
  <si>
    <t xml:space="preserve">11/06/2025</t>
  </si>
  <si>
    <t xml:space="preserve">BFA/00038/25-26</t>
  </si>
  <si>
    <t xml:space="preserve">BRE/00017/25-26</t>
  </si>
  <si>
    <t xml:space="preserve">13/06/2025</t>
  </si>
  <si>
    <t xml:space="preserve">BFA/00039/25-26</t>
  </si>
  <si>
    <t xml:space="preserve">BRE/00018/25-26</t>
  </si>
  <si>
    <t xml:space="preserve">16/06/2025</t>
  </si>
  <si>
    <t xml:space="preserve">BFA/00040/25-26</t>
  </si>
  <si>
    <t xml:space="preserve">BRE/00019/25-26</t>
  </si>
  <si>
    <t xml:space="preserve">17/06/2025</t>
  </si>
  <si>
    <t xml:space="preserve">BFA/00041/25-26</t>
  </si>
  <si>
    <t xml:space="preserve">19/06/2025</t>
  </si>
  <si>
    <t xml:space="preserve">BFA/00042/25-26</t>
  </si>
  <si>
    <t xml:space="preserve">BRE/00020/25-26</t>
  </si>
  <si>
    <t xml:space="preserve">20/06/2025</t>
  </si>
  <si>
    <t xml:space="preserve">BFA/00043/25-26</t>
  </si>
  <si>
    <t xml:space="preserve">BFA/00044/25-26</t>
  </si>
  <si>
    <t xml:space="preserve">BRE/00021/25-26</t>
  </si>
  <si>
    <t xml:space="preserve">BRE/00022/25-26</t>
  </si>
  <si>
    <t xml:space="preserve">21/06/2025</t>
  </si>
  <si>
    <t xml:space="preserve">BFA/00045/25-26</t>
  </si>
  <si>
    <t xml:space="preserve">BRE/00023/25-26</t>
  </si>
  <si>
    <t xml:space="preserve">23/06/2025</t>
  </si>
  <si>
    <t xml:space="preserve">BFA/00046/25-26</t>
  </si>
  <si>
    <t xml:space="preserve">BRE/00024/25-26</t>
  </si>
  <si>
    <t xml:space="preserve">25/06/2025</t>
  </si>
  <si>
    <t xml:space="preserve">BFA/00047/25-26</t>
  </si>
  <si>
    <t xml:space="preserve">26/06/2025</t>
  </si>
  <si>
    <t xml:space="preserve">BFA/00048/25-26</t>
  </si>
  <si>
    <t xml:space="preserve">BRE/00025/25-26</t>
  </si>
  <si>
    <t xml:space="preserve">27/06/2025</t>
  </si>
  <si>
    <t xml:space="preserve">BFA/00049/25-26</t>
  </si>
  <si>
    <t xml:space="preserve">BFA/00050/25-26</t>
  </si>
  <si>
    <t xml:space="preserve">BRE/00026/25-26</t>
  </si>
  <si>
    <t xml:space="preserve">28/06/2025</t>
  </si>
  <si>
    <t xml:space="preserve">BFA/00051/25-26</t>
  </si>
  <si>
    <t xml:space="preserve">30/06/2025</t>
  </si>
  <si>
    <t xml:space="preserve">BFA/00052/25-26</t>
  </si>
  <si>
    <t xml:space="preserve">BRE/00027/25-26</t>
  </si>
  <si>
    <t xml:space="preserve">01/07/2025</t>
  </si>
  <si>
    <t xml:space="preserve">BFA/00053/25-26</t>
  </si>
  <si>
    <t xml:space="preserve">BRE/00028/25-26</t>
  </si>
  <si>
    <t xml:space="preserve">02/07/2025</t>
  </si>
  <si>
    <t xml:space="preserve">BRE/00029/25-26</t>
  </si>
  <si>
    <t xml:space="preserve">04/07/2025</t>
  </si>
  <si>
    <t xml:space="preserve">BRE/00030/25-26</t>
  </si>
  <si>
    <t xml:space="preserve">08/07/2025</t>
  </si>
  <si>
    <t xml:space="preserve">BFA/00054/25-26</t>
  </si>
  <si>
    <t xml:space="preserve">BFA/00055/25-26</t>
  </si>
  <si>
    <t xml:space="preserve">BFA/00056/25-26</t>
  </si>
  <si>
    <t xml:space="preserve">BRE/00031/25-26</t>
  </si>
  <si>
    <t xml:space="preserve">10/07/2025</t>
  </si>
  <si>
    <t xml:space="preserve">BFA/00057/25-26</t>
  </si>
  <si>
    <t xml:space="preserve">BFA/00058/25-26</t>
  </si>
  <si>
    <t xml:space="preserve">12/07/2025</t>
  </si>
  <si>
    <t xml:space="preserve">BFA/00059/25-26</t>
  </si>
  <si>
    <t xml:space="preserve">BRE/00032/25-26</t>
  </si>
  <si>
    <t xml:space="preserve">BRE/00033/25-26</t>
  </si>
  <si>
    <t xml:space="preserve">15/07/2025</t>
  </si>
  <si>
    <t xml:space="preserve">BRE/00034/25-26</t>
  </si>
  <si>
    <t xml:space="preserve">17/07/2025</t>
  </si>
  <si>
    <t xml:space="preserve">BFA/00060/25-26</t>
  </si>
  <si>
    <t xml:space="preserve">FDO/00001/25-26</t>
  </si>
  <si>
    <t xml:space="preserve">19/07/2025</t>
  </si>
  <si>
    <t xml:space="preserve">BFA/00061/25-26</t>
  </si>
  <si>
    <t xml:space="preserve">21/07/2025</t>
  </si>
  <si>
    <t xml:space="preserve">BFA/00062/25-26</t>
  </si>
  <si>
    <t xml:space="preserve">BFA/00063/25-26</t>
  </si>
  <si>
    <t xml:space="preserve">FDO/00002/25-26</t>
  </si>
  <si>
    <t xml:space="preserve">22/07/2025</t>
  </si>
  <si>
    <t xml:space="preserve">BFA/00064/25-26</t>
  </si>
  <si>
    <t xml:space="preserve">23/07/2025</t>
  </si>
  <si>
    <t xml:space="preserve">BFA/00065/25-26</t>
  </si>
  <si>
    <t xml:space="preserve">25/07/2025</t>
  </si>
  <si>
    <t xml:space="preserve">BFA/00066/25-26</t>
  </si>
  <si>
    <t xml:space="preserve">26/07/2025</t>
  </si>
  <si>
    <t xml:space="preserve">BFA/00067/25-26</t>
  </si>
  <si>
    <t xml:space="preserve">28/07/2025</t>
  </si>
  <si>
    <t xml:space="preserve">BFA/00068/25-26</t>
  </si>
  <si>
    <t xml:space="preserve">BFA/00069/25-26</t>
  </si>
  <si>
    <t xml:space="preserve">29/07/2025</t>
  </si>
  <si>
    <t xml:space="preserve">BFA/00070/25-26</t>
  </si>
  <si>
    <t xml:space="preserve">31/07/2025</t>
  </si>
  <si>
    <t xml:space="preserve">BFA/00071/25-26</t>
  </si>
  <si>
    <t xml:space="preserve">01/08/2025</t>
  </si>
  <si>
    <t xml:space="preserve">BFA/00072/25-26</t>
  </si>
  <si>
    <t xml:space="preserve">02/08/2025</t>
  </si>
  <si>
    <t xml:space="preserve">BFA/00073/25-26</t>
  </si>
  <si>
    <t xml:space="preserve">04/08/2025</t>
  </si>
  <si>
    <t xml:space="preserve">BFA/00074/25-26</t>
  </si>
  <si>
    <t xml:space="preserve">05/08/2025</t>
  </si>
  <si>
    <t xml:space="preserve">BFA/00075/25-26</t>
  </si>
  <si>
    <t xml:space="preserve">BFA/00076/25-26</t>
  </si>
  <si>
    <t xml:space="preserve">06/08/2025</t>
  </si>
  <si>
    <t xml:space="preserve">BFA/00077/25-26</t>
  </si>
  <si>
    <t xml:space="preserve">07/08/2025</t>
  </si>
  <si>
    <t xml:space="preserve">BFA/00078/25-26</t>
  </si>
  <si>
    <t xml:space="preserve">BFA/00079/25-26</t>
  </si>
  <si>
    <t xml:space="preserve">BFA/00080/25-26</t>
  </si>
  <si>
    <t xml:space="preserve">BFA/00081/25-26</t>
  </si>
  <si>
    <t xml:space="preserve">08/08/2025</t>
  </si>
  <si>
    <t xml:space="preserve">BFA/00082/25-26</t>
  </si>
  <si>
    <t xml:space="preserve">12/08/2025</t>
  </si>
  <si>
    <t xml:space="preserve">BFA/00083/25-26</t>
  </si>
  <si>
    <t xml:space="preserve">13/08/2025</t>
  </si>
  <si>
    <t xml:space="preserve">BFA/00084/25-26</t>
  </si>
  <si>
    <t xml:space="preserve">14/08/2025</t>
  </si>
  <si>
    <t xml:space="preserve">BFA/00085/25-26</t>
  </si>
  <si>
    <t xml:space="preserve">18/08/2025</t>
  </si>
  <si>
    <t xml:space="preserve">BFA/00086/25-26</t>
  </si>
  <si>
    <t xml:space="preserve">BFA/00087/25-26</t>
  </si>
  <si>
    <t xml:space="preserve">19/08/2025</t>
  </si>
  <si>
    <t xml:space="preserve">BFA/00088/25-26</t>
  </si>
  <si>
    <t xml:space="preserve">20/08/2025</t>
  </si>
  <si>
    <t xml:space="preserve">BFA/00089/25-26</t>
  </si>
  <si>
    <t xml:space="preserve">22/08/2025</t>
  </si>
  <si>
    <t xml:space="preserve">BFA/00090/25-26</t>
  </si>
  <si>
    <t xml:space="preserve">23/08/2025</t>
  </si>
  <si>
    <t xml:space="preserve">BFA/00091/25-26</t>
  </si>
  <si>
    <t xml:space="preserve">27/08/2025</t>
  </si>
  <si>
    <t xml:space="preserve">BFA/00092/25-26</t>
  </si>
  <si>
    <t xml:space="preserve">BFA/00093/25-26</t>
  </si>
  <si>
    <t xml:space="preserve">BRM/00007/25-26</t>
  </si>
  <si>
    <t xml:space="preserve">28/08/2025</t>
  </si>
  <si>
    <t xml:space="preserve">BFA/00094/25-26</t>
  </si>
  <si>
    <t xml:space="preserve">29/08/2025</t>
  </si>
  <si>
    <t xml:space="preserve">BFA/00095/25-26</t>
  </si>
  <si>
    <t xml:space="preserve">30/08/2025</t>
  </si>
  <si>
    <t xml:space="preserve">BFA/00096/25-26</t>
  </si>
  <si>
    <t xml:space="preserve">BFA/00097/25-26</t>
  </si>
  <si>
    <t xml:space="preserve">BFA/00098/25-26</t>
  </si>
  <si>
    <t xml:space="preserve">BFA/00099/25-26</t>
  </si>
  <si>
    <t xml:space="preserve">02/09/2025</t>
  </si>
  <si>
    <t xml:space="preserve">BFA/00100/25-26</t>
  </si>
  <si>
    <t xml:space="preserve">04/09/2025</t>
  </si>
  <si>
    <t xml:space="preserve">BFA/00101/25-26</t>
  </si>
  <si>
    <t xml:space="preserve">06/09/2025</t>
  </si>
  <si>
    <t xml:space="preserve">BFA/00102/25-26</t>
  </si>
  <si>
    <t xml:space="preserve">BFA/00103/25-26</t>
  </si>
  <si>
    <t xml:space="preserve">09/09/2025</t>
  </si>
  <si>
    <t xml:space="preserve">BFA/00104/25-26</t>
  </si>
  <si>
    <t xml:space="preserve">10/09/2025</t>
  </si>
  <si>
    <t xml:space="preserve">BFA/00105/25-26</t>
  </si>
  <si>
    <t xml:space="preserve">12/09/2025</t>
  </si>
  <si>
    <t xml:space="preserve">BFA/00106/25-26</t>
  </si>
  <si>
    <t xml:space="preserve">15/09/2025</t>
  </si>
  <si>
    <t xml:space="preserve">BFA/00107/25-26</t>
  </si>
  <si>
    <t xml:space="preserve">16/09/2025</t>
  </si>
  <si>
    <t xml:space="preserve">BFA/00108/25-26</t>
  </si>
  <si>
    <t xml:space="preserve">19/09/2025</t>
  </si>
  <si>
    <t xml:space="preserve">BFA/00109/25-26</t>
  </si>
  <si>
    <t xml:space="preserve">BFA/00110/25-26</t>
  </si>
  <si>
    <t xml:space="preserve">20/09/2025</t>
  </si>
  <si>
    <t xml:space="preserve">BFA/00111/25-26</t>
  </si>
  <si>
    <t xml:space="preserve">24/09/2025</t>
  </si>
  <si>
    <t xml:space="preserve">BFA/00112/25-26</t>
  </si>
  <si>
    <t xml:space="preserve">25/09/2025</t>
  </si>
  <si>
    <t xml:space="preserve">BFA/00113/25-26</t>
  </si>
  <si>
    <t xml:space="preserve">26/09/2025</t>
  </si>
  <si>
    <t xml:space="preserve">BFA/00114/25-26</t>
  </si>
  <si>
    <t xml:space="preserve">27/09/2025</t>
  </si>
  <si>
    <t xml:space="preserve">BFA/00115/25-26</t>
  </si>
  <si>
    <t xml:space="preserve">29/09/2025</t>
  </si>
  <si>
    <t xml:space="preserve">BFA/00116/25-26</t>
  </si>
  <si>
    <t xml:space="preserve">BFA/00117/25-26</t>
  </si>
  <si>
    <t xml:space="preserve">04/10/2025</t>
  </si>
  <si>
    <t xml:space="preserve">BFA/00118/25-26</t>
  </si>
  <si>
    <t xml:space="preserve">BFA/00119/25-26</t>
  </si>
  <si>
    <t xml:space="preserve">07/10/2025</t>
  </si>
  <si>
    <t xml:space="preserve">BFA/00120/25-26</t>
  </si>
  <si>
    <t xml:space="preserve">09/10/2025</t>
  </si>
  <si>
    <t xml:space="preserve">BFA/00121/25-26</t>
  </si>
  <si>
    <t xml:space="preserve">10/10/2025</t>
  </si>
  <si>
    <t xml:space="preserve">BFA/00122/25-26</t>
  </si>
  <si>
    <t xml:space="preserve">13/10/2025</t>
  </si>
  <si>
    <t xml:space="preserve">BFA/00123/25-26</t>
  </si>
  <si>
    <t xml:space="preserve">14/10/2025</t>
  </si>
  <si>
    <t xml:space="preserve">BFA/00124/25-26</t>
  </si>
  <si>
    <t xml:space="preserve">15/10/2025</t>
  </si>
  <si>
    <t xml:space="preserve">BFA/00125/25-26</t>
  </si>
  <si>
    <t xml:space="preserve">16/10/2025</t>
  </si>
  <si>
    <t xml:space="preserve">BFA/00126/25-26</t>
  </si>
  <si>
    <t xml:space="preserve">18/10/2025</t>
  </si>
  <si>
    <t xml:space="preserve">BFA/00127/25-26</t>
  </si>
  <si>
    <t xml:space="preserve">27/10/2025</t>
  </si>
  <si>
    <t xml:space="preserve">BFA/00128/25-26</t>
  </si>
  <si>
    <t xml:space="preserve">BFA/00129/25-26</t>
  </si>
  <si>
    <t xml:space="preserve">28/10/2025</t>
  </si>
  <si>
    <t xml:space="preserve">BFA/00130/25-26</t>
  </si>
  <si>
    <t xml:space="preserve">30/10/2025</t>
  </si>
  <si>
    <t xml:space="preserve">BFA/00131/25-26</t>
  </si>
  <si>
    <t xml:space="preserve">BRE/00035/25-26</t>
  </si>
  <si>
    <t xml:space="preserve">31/10/2025</t>
  </si>
  <si>
    <t xml:space="preserve">BFA/00132/25-26</t>
  </si>
  <si>
    <t xml:space="preserve">BFA/00133/25-26</t>
  </si>
  <si>
    <t xml:space="preserve">BRE/00036/25-26</t>
  </si>
  <si>
    <t xml:space="preserve">01/11/2025</t>
  </si>
  <si>
    <t xml:space="preserve">BFA/00134/25-26</t>
  </si>
  <si>
    <t xml:space="preserve">BRE/00037/25-26</t>
  </si>
  <si>
    <t xml:space="preserve">03/11/2025</t>
  </si>
  <si>
    <t xml:space="preserve">BFA/00135/25-26</t>
  </si>
  <si>
    <t xml:space="preserve">BFA/00136/25-26</t>
  </si>
  <si>
    <t xml:space="preserve">BRE/00038/25-26</t>
  </si>
  <si>
    <t xml:space="preserve">05/11/2025</t>
  </si>
  <si>
    <t xml:space="preserve">BFA/00137/25-26</t>
  </si>
  <si>
    <t xml:space="preserve">BFA/00138/25-26</t>
  </si>
  <si>
    <t xml:space="preserve">07/11/2025</t>
  </si>
  <si>
    <t xml:space="preserve">BFA/00139/25-26</t>
  </si>
  <si>
    <t xml:space="preserve">08/11/2025</t>
  </si>
  <si>
    <t xml:space="preserve">BFA/00140/25-26</t>
  </si>
  <si>
    <t xml:space="preserve">11/11/2025</t>
  </si>
  <si>
    <t xml:space="preserve">BRM/00008/25-26</t>
  </si>
  <si>
    <t xml:space="preserve">12/11/2025</t>
  </si>
  <si>
    <t xml:space="preserve">BFA/00141/25-26</t>
  </si>
  <si>
    <t xml:space="preserve">17/11/2025</t>
  </si>
  <si>
    <t xml:space="preserve">BFA/00142/25-26</t>
  </si>
  <si>
    <t xml:space="preserve">18/11/2025</t>
  </si>
  <si>
    <t xml:space="preserve">BRM/00009/25-26</t>
  </si>
  <si>
    <t xml:space="preserve">21/11/2025</t>
  </si>
  <si>
    <t xml:space="preserve">BFA/00143/25-26</t>
  </si>
  <si>
    <t xml:space="preserve">BFA/00144/25-26</t>
  </si>
  <si>
    <t xml:space="preserve">BRE/00039/25-26</t>
  </si>
  <si>
    <t xml:space="preserve">25/11/2025</t>
  </si>
  <si>
    <t xml:space="preserve">BFA/00145/25-26</t>
  </si>
  <si>
    <t xml:space="preserve">BRM/00010/25-26</t>
  </si>
  <si>
    <t xml:space="preserve">26/11/2025</t>
  </si>
  <si>
    <t xml:space="preserve">BRM/00011/25-26</t>
  </si>
  <si>
    <t xml:space="preserve">28/11/2025</t>
  </si>
  <si>
    <t xml:space="preserve">BFA/00146/25-26</t>
  </si>
  <si>
    <t xml:space="preserve">BRM/00012/25-26</t>
  </si>
  <si>
    <t xml:space="preserve">29/11/2025</t>
  </si>
  <si>
    <t xml:space="preserve">BFA/00147/25-26</t>
  </si>
  <si>
    <t xml:space="preserve">BFA/00148/25-26</t>
  </si>
  <si>
    <t xml:space="preserve">03/12/2025</t>
  </si>
  <si>
    <t xml:space="preserve">BFA/00149/25-26</t>
  </si>
  <si>
    <t xml:space="preserve">BFA/00150/25-26</t>
  </si>
  <si>
    <t xml:space="preserve">05/12/2025</t>
  </si>
  <si>
    <t xml:space="preserve">BFA/00151/25-26</t>
  </si>
  <si>
    <t xml:space="preserve">BFA/00152/25-26</t>
  </si>
  <si>
    <t xml:space="preserve">08/12/2025</t>
  </si>
  <si>
    <t xml:space="preserve">BFA/00153/25-26</t>
  </si>
  <si>
    <t xml:space="preserve">09/12/2025</t>
  </si>
  <si>
    <t xml:space="preserve">BRM/00013/25-26</t>
  </si>
  <si>
    <t xml:space="preserve">10/12/2025</t>
  </si>
  <si>
    <t xml:space="preserve">BFA/00154/25-26</t>
  </si>
  <si>
    <t xml:space="preserve">SIOB/00073/25-26</t>
  </si>
  <si>
    <t xml:space="preserve">11/12/2025</t>
  </si>
  <si>
    <t xml:space="preserve">BFA/00155/25-26</t>
  </si>
  <si>
    <t xml:space="preserve">13/12/2025</t>
  </si>
  <si>
    <t xml:space="preserve">BFA/00156/25-26</t>
  </si>
  <si>
    <t xml:space="preserve">SIOB/00076/25-26</t>
  </si>
  <si>
    <t xml:space="preserve">SIOB/00077/25-26</t>
  </si>
  <si>
    <t xml:space="preserve">SIOB/00078/25-26</t>
  </si>
  <si>
    <t xml:space="preserve">15/12/2025</t>
  </si>
  <si>
    <t xml:space="preserve">BFA/00157/25-26</t>
  </si>
  <si>
    <t xml:space="preserve">16/12/2025</t>
  </si>
  <si>
    <t xml:space="preserve">BFA/00158/25-26</t>
  </si>
  <si>
    <t xml:space="preserve">BFA/00159/25-26</t>
  </si>
  <si>
    <t xml:space="preserve">BRM/00014/25-26</t>
  </si>
  <si>
    <t xml:space="preserve">18/12/2025</t>
  </si>
  <si>
    <t xml:space="preserve">BFA/00160/25-26</t>
  </si>
  <si>
    <t xml:space="preserve">BFA/00161/25-26</t>
  </si>
  <si>
    <t xml:space="preserve">SIOB/00080/25-26</t>
  </si>
  <si>
    <t xml:space="preserve">SIOB/00082/25-26</t>
  </si>
  <si>
    <t xml:space="preserve">SIOB/00084/25-26</t>
  </si>
  <si>
    <t xml:space="preserve">20/12/2025</t>
  </si>
  <si>
    <t xml:space="preserve">SIOB/00085/25-26</t>
  </si>
  <si>
    <t xml:space="preserve">22/12/2025</t>
  </si>
  <si>
    <t xml:space="preserve">BFA/00162/25-26</t>
  </si>
  <si>
    <t xml:space="preserve">24/12/2025</t>
  </si>
  <si>
    <t xml:space="preserve">BFA/00163/25-26</t>
  </si>
  <si>
    <t xml:space="preserve">BFA/00164/25-26</t>
  </si>
  <si>
    <t xml:space="preserve">SIOB/00091/25-26</t>
  </si>
  <si>
    <t xml:space="preserve">26/12/2025</t>
  </si>
  <si>
    <t xml:space="preserve">BFA/00165/25-26</t>
  </si>
  <si>
    <t xml:space="preserve">SIOB/00093/25-26</t>
  </si>
  <si>
    <t xml:space="preserve">27/12/2025</t>
  </si>
  <si>
    <t xml:space="preserve">BFA/00166/25-26</t>
  </si>
  <si>
    <t xml:space="preserve">SIOB/00094/25-26</t>
  </si>
  <si>
    <t xml:space="preserve">SIOB/00095/25-26</t>
  </si>
  <si>
    <t xml:space="preserve">30/12/2025</t>
  </si>
  <si>
    <t xml:space="preserve">BFA/00167/25-26</t>
  </si>
  <si>
    <t xml:space="preserve">31/12/2025</t>
  </si>
  <si>
    <t xml:space="preserve">SIOB/00097/25-26</t>
  </si>
  <si>
    <t xml:space="preserve">01/01/2026</t>
  </si>
  <si>
    <t xml:space="preserve">BFA/00168/25-26</t>
  </si>
  <si>
    <t xml:space="preserve">02/01/2026</t>
  </si>
  <si>
    <t xml:space="preserve">BFA/00169/25-26</t>
  </si>
  <si>
    <t xml:space="preserve">BFA/00170/25-26</t>
  </si>
  <si>
    <t xml:space="preserve">03/01/2026</t>
  </si>
  <si>
    <t xml:space="preserve">BFA/00171/25-26</t>
  </si>
  <si>
    <t xml:space="preserve">SIOB/00099/25-26</t>
  </si>
  <si>
    <t xml:space="preserve">05/01/2026</t>
  </si>
  <si>
    <t xml:space="preserve">BFA/00172/25-26</t>
  </si>
  <si>
    <t xml:space="preserve">BFA/00173/25-26</t>
  </si>
  <si>
    <t xml:space="preserve">BFA/00174/25-26</t>
  </si>
  <si>
    <t xml:space="preserve">06/01/2026</t>
  </si>
  <si>
    <t xml:space="preserve">BFA/00175/25-26</t>
  </si>
  <si>
    <t xml:space="preserve">SIOB/00100/25-26</t>
  </si>
  <si>
    <t xml:space="preserve">07/01/2026</t>
  </si>
  <si>
    <t xml:space="preserve">BFA/00176/25-26</t>
  </si>
  <si>
    <t xml:space="preserve">BFA/00177/25-26</t>
  </si>
  <si>
    <t xml:space="preserve">08/01/2026</t>
  </si>
  <si>
    <t xml:space="preserve">BFA/00178/25-26</t>
  </si>
  <si>
    <t xml:space="preserve">BFA/00179/25-26</t>
  </si>
  <si>
    <t xml:space="preserve">13/01/2026</t>
  </si>
  <si>
    <t xml:space="preserve">BFA/00180/25-26</t>
  </si>
  <si>
    <t xml:space="preserve">BFA/00181/25-26</t>
  </si>
  <si>
    <t xml:space="preserve">15/01/2026</t>
  </si>
  <si>
    <t xml:space="preserve">BFA/00182/25-26</t>
  </si>
  <si>
    <t xml:space="preserve">16/01/2026</t>
  </si>
  <si>
    <t xml:space="preserve">BFA/00183/25-26</t>
  </si>
  <si>
    <t xml:space="preserve">BFA/00184/25-26</t>
  </si>
  <si>
    <t xml:space="preserve">20/01/2026</t>
  </si>
  <si>
    <t xml:space="preserve">BFA/00185/25-26</t>
  </si>
  <si>
    <t xml:space="preserve">21/01/2026</t>
  </si>
  <si>
    <t xml:space="preserve">BFA/00186/25-26</t>
  </si>
  <si>
    <t xml:space="preserve">BFA/00187/25-26</t>
  </si>
  <si>
    <t xml:space="preserve">22/01/2026</t>
  </si>
  <si>
    <t xml:space="preserve">BFA/00188/25-26</t>
  </si>
  <si>
    <t xml:space="preserve">27/01/2026</t>
  </si>
  <si>
    <t xml:space="preserve">BFA/00189/25-26</t>
  </si>
  <si>
    <t xml:space="preserve">28/01/2026</t>
  </si>
  <si>
    <t xml:space="preserve">BFA/00190/25-26</t>
  </si>
  <si>
    <t xml:space="preserve">30/01/2026</t>
  </si>
  <si>
    <t xml:space="preserve">BFA/00191/25-26</t>
  </si>
  <si>
    <t xml:space="preserve">BFA/00192/25-26</t>
  </si>
  <si>
    <t xml:space="preserve">02/02/2026</t>
  </si>
  <si>
    <t xml:space="preserve">BFA/00193/25-26</t>
  </si>
  <si>
    <t xml:space="preserve">04/02/2026</t>
  </si>
  <si>
    <t xml:space="preserve">BFA/00194/25-26</t>
  </si>
  <si>
    <t xml:space="preserve">05/02/2026</t>
  </si>
  <si>
    <t xml:space="preserve">BFA/00195/25-26</t>
  </si>
  <si>
    <t xml:space="preserve">06/02/2026</t>
  </si>
  <si>
    <t xml:space="preserve">BFA/00196/25-26</t>
  </si>
  <si>
    <t xml:space="preserve">BRE/00040/25-26</t>
  </si>
  <si>
    <t xml:space="preserve">SIOB/00105/25-26</t>
  </si>
  <si>
    <t xml:space="preserve">07/02/2026</t>
  </si>
  <si>
    <t xml:space="preserve">SIOB/00106/25-26</t>
  </si>
  <si>
    <t xml:space="preserve">09/02/2026</t>
  </si>
  <si>
    <t xml:space="preserve">BFA/00197/25-26</t>
  </si>
  <si>
    <t xml:space="preserve">14/02/2026</t>
  </si>
  <si>
    <t xml:space="preserve">BFA/00198/25-26</t>
  </si>
  <si>
    <t xml:space="preserve">16/02/2026</t>
  </si>
  <si>
    <t xml:space="preserve">BFA/00199/25-26</t>
  </si>
  <si>
    <t xml:space="preserve">18/02/2026</t>
  </si>
  <si>
    <t xml:space="preserve">BFA/00200/25-26</t>
  </si>
  <si>
    <t xml:space="preserve">SIOB/00115/25-26</t>
  </si>
  <si>
    <t xml:space="preserve">SIOB/00116/25-26</t>
  </si>
  <si>
    <t xml:space="preserve">SIOB/00117/25-26</t>
  </si>
  <si>
    <t xml:space="preserve">19/02/2026</t>
  </si>
  <si>
    <t xml:space="preserve">BFA/00201/25-26</t>
  </si>
  <si>
    <t xml:space="preserve">25/02/2026</t>
  </si>
  <si>
    <t xml:space="preserve">BFA/00202/25-26</t>
  </si>
  <si>
    <t xml:space="preserve">26/02/2026</t>
  </si>
  <si>
    <t xml:space="preserve">BFA/00203/25-26</t>
  </si>
  <si>
    <t xml:space="preserve">27/02/2026</t>
  </si>
  <si>
    <t xml:space="preserve">BFA/00204/25-26</t>
  </si>
  <si>
    <t xml:space="preserve">BFA/00205/25-26</t>
  </si>
  <si>
    <t xml:space="preserve">BFA/00206/25-26</t>
  </si>
  <si>
    <t xml:space="preserve">28/02/2026</t>
  </si>
  <si>
    <t xml:space="preserve">BFA/00207/25-26</t>
  </si>
  <si>
    <t xml:space="preserve">02/03/2026</t>
  </si>
  <si>
    <t xml:space="preserve">BFA/00208/25-26</t>
  </si>
  <si>
    <t xml:space="preserve">BFA/00209/25-26</t>
  </si>
  <si>
    <t xml:space="preserve">SIOB/00125/25-26</t>
  </si>
  <si>
    <t xml:space="preserve">06/03/2026</t>
  </si>
  <si>
    <t xml:space="preserve">BFA/00210/25-26</t>
  </si>
  <si>
    <t xml:space="preserve">BFA/00211/25-26</t>
  </si>
  <si>
    <t xml:space="preserve">09/03/2026</t>
  </si>
  <si>
    <t xml:space="preserve">BFA/00212/25-26</t>
  </si>
  <si>
    <t xml:space="preserve">11/03/2026</t>
  </si>
  <si>
    <t xml:space="preserve">BFA/00213/25-26</t>
  </si>
  <si>
    <t xml:space="preserve">BFA/00214/25-26</t>
  </si>
  <si>
    <t xml:space="preserve">16/03/2026</t>
  </si>
  <si>
    <t xml:space="preserve">BFA/00215/25-26</t>
  </si>
  <si>
    <t xml:space="preserve">BFA/00216/25-26</t>
  </si>
  <si>
    <t xml:space="preserve">20/03/2026</t>
  </si>
  <si>
    <t xml:space="preserve">BFA/00217/25-26</t>
  </si>
  <si>
    <t xml:space="preserve">SIOB/00134/25-26</t>
  </si>
  <si>
    <t xml:space="preserve">23/03/2026</t>
  </si>
  <si>
    <t xml:space="preserve">BFA/00218/25-26</t>
  </si>
  <si>
    <t xml:space="preserve">BFA/00219/25-26</t>
  </si>
  <si>
    <t xml:space="preserve">BRE/00041/25-26</t>
  </si>
  <si>
    <t xml:space="preserve">24/03/2026</t>
  </si>
  <si>
    <t xml:space="preserve">SIOB/00136/25-26</t>
  </si>
  <si>
    <t xml:space="preserve">25/03/2026</t>
  </si>
  <si>
    <t xml:space="preserve">BFA/00220/25-26</t>
  </si>
  <si>
    <t xml:space="preserve">26/03/2026</t>
  </si>
  <si>
    <t xml:space="preserve">BFA/00221/25-26</t>
  </si>
  <si>
    <t xml:space="preserve">27/03/2026</t>
  </si>
  <si>
    <t xml:space="preserve">BFA/00222/25-26</t>
  </si>
  <si>
    <t xml:space="preserve">28/03/2026</t>
  </si>
  <si>
    <t xml:space="preserve">BFA/00223/25-26</t>
  </si>
  <si>
    <t xml:space="preserve">30/03/2026</t>
  </si>
  <si>
    <t xml:space="preserve">BFA/00224/25-26</t>
  </si>
  <si>
    <t xml:space="preserve">BRE/00042/25-26</t>
  </si>
  <si>
    <t xml:space="preserve">PIBHU/00140/25-26</t>
  </si>
  <si>
    <t xml:space="preserve">Purchase Invoice</t>
  </si>
  <si>
    <t xml:space="preserve">21/05/2025</t>
  </si>
  <si>
    <t xml:space="preserve">PIFAC/00001/25-26</t>
  </si>
  <si>
    <t xml:space="preserve">PIFAC/00140/25-26</t>
  </si>
  <si>
    <t xml:space="preserve">PIBHU/00239/25-26</t>
  </si>
  <si>
    <t xml:space="preserve">BFA/00002A/25-26</t>
  </si>
  <si>
    <t xml:space="preserve">BFA/00002B/25-26</t>
  </si>
  <si>
    <t xml:space="preserve">24/04/2025</t>
  </si>
  <si>
    <t xml:space="preserve">BFA/00010A/25-26</t>
  </si>
  <si>
    <t xml:space="preserve">05/05/2025</t>
  </si>
  <si>
    <t xml:space="preserve">BRM/00003/24-25</t>
  </si>
  <si>
    <t xml:space="preserve">BFA/00011A/25-26</t>
  </si>
  <si>
    <t xml:space="preserve">BFA/00016A/25-26</t>
  </si>
  <si>
    <t xml:space="preserve">BFA/00011B/25-26</t>
  </si>
  <si>
    <t xml:space="preserve">BFA/00016C/25-26</t>
  </si>
  <si>
    <t xml:space="preserve">BFA/00023A/25-26</t>
  </si>
  <si>
    <t xml:space="preserve">BFA/00026A/25-26</t>
  </si>
  <si>
    <t xml:space="preserve">BFA/00025A/25-26</t>
  </si>
  <si>
    <t xml:space="preserve">12/06/2025</t>
  </si>
  <si>
    <t xml:space="preserve">14/06/2025</t>
  </si>
  <si>
    <t xml:space="preserve">09/07/2025</t>
  </si>
  <si>
    <t xml:space="preserve">11/07/2025</t>
  </si>
  <si>
    <t xml:space="preserve">24/07/2025</t>
  </si>
  <si>
    <t xml:space="preserve">30/07/2025</t>
  </si>
  <si>
    <t xml:space="preserve">11/08/2025</t>
  </si>
  <si>
    <t xml:space="preserve">01/09/2025</t>
  </si>
  <si>
    <t xml:space="preserve">03/09/2025</t>
  </si>
  <si>
    <t xml:space="preserve">BFA/00091A/25-26</t>
  </si>
  <si>
    <t xml:space="preserve">BFA/00104/25-26+</t>
  </si>
  <si>
    <t xml:space="preserve">23/09/2025</t>
  </si>
  <si>
    <t xml:space="preserve">BFA/00106A/25-26</t>
  </si>
  <si>
    <t xml:space="preserve">30/09/2025</t>
  </si>
  <si>
    <t xml:space="preserve">BRE/00015/24-25</t>
  </si>
  <si>
    <t xml:space="preserve">BFA/00162/24-25</t>
  </si>
  <si>
    <t xml:space="preserve">03/10/2025</t>
  </si>
  <si>
    <t xml:space="preserve">BFA/00165/24-25</t>
  </si>
  <si>
    <t xml:space="preserve">BFA/00216/24-25</t>
  </si>
  <si>
    <t xml:space="preserve">BFA/00116/24-25</t>
  </si>
  <si>
    <t xml:space="preserve">BRE/00019/24-25</t>
  </si>
  <si>
    <t xml:space="preserve">BFA/00167/24-25</t>
  </si>
  <si>
    <t xml:space="preserve">BFA/00015/24-25</t>
  </si>
  <si>
    <t xml:space="preserve">SIOB/00014/24-25</t>
  </si>
  <si>
    <t xml:space="preserve">Service Invoice Service In</t>
  </si>
  <si>
    <t xml:space="preserve">17/10/2025</t>
  </si>
  <si>
    <t xml:space="preserve">24/10/2025</t>
  </si>
  <si>
    <t xml:space="preserve">BRM/0004/25-26</t>
  </si>
  <si>
    <t xml:space="preserve">10/11/2025</t>
  </si>
  <si>
    <t xml:space="preserve">19/11/2025</t>
  </si>
  <si>
    <t xml:space="preserve">24/11/2025</t>
  </si>
  <si>
    <t xml:space="preserve">27/11/2025</t>
  </si>
  <si>
    <t xml:space="preserve">12/12/2025</t>
  </si>
  <si>
    <t xml:space="preserve">09/01/2026</t>
  </si>
  <si>
    <t xml:space="preserve">17/01/2026</t>
  </si>
  <si>
    <t xml:space="preserve">BFA/00185A</t>
  </si>
  <si>
    <t xml:space="preserve">12/02/2026</t>
  </si>
  <si>
    <t xml:space="preserve">17/02/2026</t>
  </si>
  <si>
    <t xml:space="preserve">SIOB/0007//25-26</t>
  </si>
  <si>
    <t xml:space="preserve">SIOB/00082//25-26</t>
  </si>
  <si>
    <t xml:space="preserve">SIOB/00094//25-26</t>
  </si>
  <si>
    <t xml:space="preserve">SIOB/00093//25-26</t>
  </si>
  <si>
    <t xml:space="preserve">SIOB/00085//25-26</t>
  </si>
  <si>
    <t xml:space="preserve">SIOB/00076//25-26</t>
  </si>
  <si>
    <t xml:space="preserve">SIOB/00095//25-26</t>
  </si>
  <si>
    <t xml:space="preserve">SIOB/00091//25-26</t>
  </si>
  <si>
    <t xml:space="preserve">14/03/2026</t>
  </si>
  <si>
    <t xml:space="preserve">31/03/2026</t>
  </si>
  <si>
    <t xml:space="preserve">BFA/00223A/25-26</t>
  </si>
  <si>
    <t xml:space="preserve">97/24-25</t>
  </si>
  <si>
    <t xml:space="preserve">17/09/2025</t>
  </si>
  <si>
    <t xml:space="preserve">FFA/00002/25-26</t>
  </si>
  <si>
    <t xml:space="preserve">CRI/317</t>
  </si>
  <si>
    <t xml:space="preserve">Bank payments / receipts — entries from both books</t>
  </si>
  <si>
    <t xml:space="preserve">BRBHU/00004/25-26</t>
  </si>
  <si>
    <t xml:space="preserve">Bank Receipt</t>
  </si>
  <si>
    <t xml:space="preserve">07/04/2025</t>
  </si>
  <si>
    <t xml:space="preserve">BRBHU/00005/25-26</t>
  </si>
  <si>
    <t xml:space="preserve">BRBHU/00006/25-26</t>
  </si>
  <si>
    <t xml:space="preserve">BRBHU/00007/25-26</t>
  </si>
  <si>
    <t xml:space="preserve">BRBHU/00016/25-26</t>
  </si>
  <si>
    <t xml:space="preserve">BRBHU/00018/25-26</t>
  </si>
  <si>
    <t xml:space="preserve">21/04/2025</t>
  </si>
  <si>
    <t xml:space="preserve">BRBHU/00017/25-26</t>
  </si>
  <si>
    <t xml:space="preserve">BRBHU/00022/25-26</t>
  </si>
  <si>
    <t xml:space="preserve">BRBHU/00023/25-26</t>
  </si>
  <si>
    <t xml:space="preserve">BRBHU/00025/25-26</t>
  </si>
  <si>
    <t xml:space="preserve">BRBHU/00026/25-26</t>
  </si>
  <si>
    <t xml:space="preserve">BRBHU/00032/25-26</t>
  </si>
  <si>
    <t xml:space="preserve">BRBHU/00044/25-26</t>
  </si>
  <si>
    <t xml:space="preserve">BRBHU/00045/25-26</t>
  </si>
  <si>
    <t xml:space="preserve">30/05/2025</t>
  </si>
  <si>
    <t xml:space="preserve">BPBHU/00094/25-26</t>
  </si>
  <si>
    <t xml:space="preserve">Bank Payment</t>
  </si>
  <si>
    <t xml:space="preserve">BRBHU/00051/25-26</t>
  </si>
  <si>
    <t xml:space="preserve">BRBHU/00069/25-26</t>
  </si>
  <si>
    <t xml:space="preserve">BRBHU/00052/25-26</t>
  </si>
  <si>
    <t xml:space="preserve">BRBHU/00053/25-26</t>
  </si>
  <si>
    <t xml:space="preserve">BRBHU/00054/25-26</t>
  </si>
  <si>
    <t xml:space="preserve">BRBHU/00056/25-26</t>
  </si>
  <si>
    <t xml:space="preserve">BRBHU/00064/25-26</t>
  </si>
  <si>
    <t xml:space="preserve">BRBHU/00065/25-26</t>
  </si>
  <si>
    <t xml:space="preserve">16/07/2025</t>
  </si>
  <si>
    <t xml:space="preserve">BRBHU/00073/25-26</t>
  </si>
  <si>
    <t xml:space="preserve">18/07/2025</t>
  </si>
  <si>
    <t xml:space="preserve">BRBHU/00071/25-26</t>
  </si>
  <si>
    <t xml:space="preserve">BRBHU/00074/25-26</t>
  </si>
  <si>
    <t xml:space="preserve">BRBHU/00076/25-26</t>
  </si>
  <si>
    <t xml:space="preserve">BRBHU/00084/25-26</t>
  </si>
  <si>
    <t xml:space="preserve">BRBHU/00080/25-26</t>
  </si>
  <si>
    <t xml:space="preserve">BRBHU/00081/25-26</t>
  </si>
  <si>
    <t xml:space="preserve">BRBHU/00082/25-26</t>
  </si>
  <si>
    <t xml:space="preserve">BRBHU/00083/25-26</t>
  </si>
  <si>
    <t xml:space="preserve">BRBHU/00090/25-26</t>
  </si>
  <si>
    <t xml:space="preserve">21/08/2025</t>
  </si>
  <si>
    <t xml:space="preserve">BRBHU/00091/25-26</t>
  </si>
  <si>
    <t xml:space="preserve">25/08/2025</t>
  </si>
  <si>
    <t xml:space="preserve">BRBHU/00092/25-26</t>
  </si>
  <si>
    <t xml:space="preserve">BRBHU/00099/25-26</t>
  </si>
  <si>
    <t xml:space="preserve">BRBHU/00100/25-26</t>
  </si>
  <si>
    <t xml:space="preserve">BRBHU/00101/25-26</t>
  </si>
  <si>
    <t xml:space="preserve">BRBHU/00105/25-26</t>
  </si>
  <si>
    <t xml:space="preserve">BRBHU/00106/25-26</t>
  </si>
  <si>
    <t xml:space="preserve">06/10/2025</t>
  </si>
  <si>
    <t xml:space="preserve">BRBHU/00115/25-26</t>
  </si>
  <si>
    <t xml:space="preserve">08/10/2025</t>
  </si>
  <si>
    <t xml:space="preserve">BRBHU/00116/25-26</t>
  </si>
  <si>
    <t xml:space="preserve">11/10/2025</t>
  </si>
  <si>
    <t xml:space="preserve">BRBHU/00117/25-26</t>
  </si>
  <si>
    <t xml:space="preserve">BRBHU/00119/25-26</t>
  </si>
  <si>
    <t xml:space="preserve">BRBHU/00120/25-26</t>
  </si>
  <si>
    <t xml:space="preserve">BRBHU/00128/25-26</t>
  </si>
  <si>
    <t xml:space="preserve">21/10/2025</t>
  </si>
  <si>
    <t xml:space="preserve">BRBHU/00129/25-26</t>
  </si>
  <si>
    <t xml:space="preserve">BRBHU/00130/25-26</t>
  </si>
  <si>
    <t xml:space="preserve">29/10/2025</t>
  </si>
  <si>
    <t xml:space="preserve">BRBHU/00131/25-26</t>
  </si>
  <si>
    <t xml:space="preserve">BRBHU/00132/25-26</t>
  </si>
  <si>
    <t xml:space="preserve">06/11/2025</t>
  </si>
  <si>
    <t xml:space="preserve">BPBHU/00480/25-26</t>
  </si>
  <si>
    <t xml:space="preserve">BRBHU/00139/25-26</t>
  </si>
  <si>
    <t xml:space="preserve">BRBHU/00140/25-26</t>
  </si>
  <si>
    <t xml:space="preserve">BRBHU/00141/25-26</t>
  </si>
  <si>
    <t xml:space="preserve">BRBHU/00142/25-26</t>
  </si>
  <si>
    <t xml:space="preserve">BRBHU/00147/25-26</t>
  </si>
  <si>
    <t xml:space="preserve">BRBHU/00146/25-26</t>
  </si>
  <si>
    <t xml:space="preserve">BRBHU/00145/25-26</t>
  </si>
  <si>
    <t xml:space="preserve">BRBHU/00153/25-26</t>
  </si>
  <si>
    <t xml:space="preserve">BRBHU/00160/25-26</t>
  </si>
  <si>
    <t xml:space="preserve">23/12/2025</t>
  </si>
  <si>
    <t xml:space="preserve">BRBHU/00161/25-26</t>
  </si>
  <si>
    <t xml:space="preserve">BRBHU/00169/25-26</t>
  </si>
  <si>
    <t xml:space="preserve">BRBHU/00170/25-26</t>
  </si>
  <si>
    <t xml:space="preserve">BRBHU/00171/25-26</t>
  </si>
  <si>
    <t xml:space="preserve">BRBHU/00172/25-26</t>
  </si>
  <si>
    <t xml:space="preserve">BRBHU/00173/25-26</t>
  </si>
  <si>
    <t xml:space="preserve">BRBHU/00174/25-26</t>
  </si>
  <si>
    <t xml:space="preserve">BRBHU/00175/25-26</t>
  </si>
  <si>
    <t xml:space="preserve">BRBHU/00184/25-26</t>
  </si>
  <si>
    <t xml:space="preserve">BRBHU/00185/25-26</t>
  </si>
  <si>
    <t xml:space="preserve">29/01/2026</t>
  </si>
  <si>
    <t xml:space="preserve">BRBHU/00188/25-26</t>
  </si>
  <si>
    <t xml:space="preserve">BRBHU/00193/25-26</t>
  </si>
  <si>
    <t xml:space="preserve">10/02/2026</t>
  </si>
  <si>
    <t xml:space="preserve">BRBHU/00194/25-26</t>
  </si>
  <si>
    <t xml:space="preserve">13/02/2026</t>
  </si>
  <si>
    <t xml:space="preserve">BRBHU/00196/25-26</t>
  </si>
  <si>
    <t xml:space="preserve">BRBHU/00197/25-26</t>
  </si>
  <si>
    <t xml:space="preserve">BRBHU/00207/25-26</t>
  </si>
  <si>
    <t xml:space="preserve">20/02/2026</t>
  </si>
  <si>
    <t xml:space="preserve">BRBHU/00208/25-26</t>
  </si>
  <si>
    <t xml:space="preserve">24/02/2026</t>
  </si>
  <si>
    <t xml:space="preserve">BRBHU/00209/25-26</t>
  </si>
  <si>
    <t xml:space="preserve">BRBHU/00210/25-26</t>
  </si>
  <si>
    <t xml:space="preserve">07/03/2026</t>
  </si>
  <si>
    <t xml:space="preserve">BRBHU/00214/25-26</t>
  </si>
  <si>
    <t xml:space="preserve">BRBHU/00215/25-26</t>
  </si>
  <si>
    <t xml:space="preserve">12/03/2026</t>
  </si>
  <si>
    <t xml:space="preserve">BRBHU/00216/25-26</t>
  </si>
  <si>
    <t xml:space="preserve">BRBHU/00220/25-26</t>
  </si>
  <si>
    <t xml:space="preserve">17/03/2026</t>
  </si>
  <si>
    <t xml:space="preserve">BRBHU/00225/25-26</t>
  </si>
  <si>
    <t xml:space="preserve">18/03/2026</t>
  </si>
  <si>
    <t xml:space="preserve">BRBHU/00226/25-26</t>
  </si>
  <si>
    <t xml:space="preserve">BRBHU/00227/25-26</t>
  </si>
  <si>
    <t xml:space="preserve">BRBHU/00228/25-26</t>
  </si>
  <si>
    <t xml:space="preserve">BPFac/00005/25-26</t>
  </si>
  <si>
    <t xml:space="preserve">BPFac/00062/25-26</t>
  </si>
  <si>
    <t xml:space="preserve">BPFac/00105/25-26</t>
  </si>
  <si>
    <t xml:space="preserve">BPFac/00118/25-26</t>
  </si>
  <si>
    <t xml:space="preserve">BPFac/00180/25-26</t>
  </si>
  <si>
    <t xml:space="preserve">BPFac/00208/25-26</t>
  </si>
  <si>
    <t xml:space="preserve">BPFac/00258/25-26</t>
  </si>
  <si>
    <t xml:space="preserve">25/04/2025</t>
  </si>
  <si>
    <t xml:space="preserve">BPFac/00345/25-26</t>
  </si>
  <si>
    <t xml:space="preserve">BPFac/00387/25-26</t>
  </si>
  <si>
    <t xml:space="preserve">BPFac/00425/25-26</t>
  </si>
  <si>
    <t xml:space="preserve">BPFac/00473/25-26</t>
  </si>
  <si>
    <t xml:space="preserve">12/05/2025</t>
  </si>
  <si>
    <t xml:space="preserve">BPFac/00520/25-26</t>
  </si>
  <si>
    <t xml:space="preserve">BPFac/00635/25-26</t>
  </si>
  <si>
    <t xml:space="preserve">BPFac/00787/25-26</t>
  </si>
  <si>
    <t xml:space="preserve">02/06/2025</t>
  </si>
  <si>
    <t xml:space="preserve">BRFac/00077/25-26</t>
  </si>
  <si>
    <t xml:space="preserve">BPFac/00935/25-26</t>
  </si>
  <si>
    <t xml:space="preserve">BPFac/00983/25-26</t>
  </si>
  <si>
    <t xml:space="preserve">BPFac/01136/25-26</t>
  </si>
  <si>
    <t xml:space="preserve">18/06/2025</t>
  </si>
  <si>
    <t xml:space="preserve">BPFac/01170/25-26</t>
  </si>
  <si>
    <t xml:space="preserve">BPFac/01210/25-26</t>
  </si>
  <si>
    <t xml:space="preserve">BPFac/01315/25-26</t>
  </si>
  <si>
    <t xml:space="preserve">BPFac/01472/25-26</t>
  </si>
  <si>
    <t xml:space="preserve">14/07/2025</t>
  </si>
  <si>
    <t xml:space="preserve">BPFac/01501/25-26</t>
  </si>
  <si>
    <t xml:space="preserve">BPFac/01521/25-26</t>
  </si>
  <si>
    <t xml:space="preserve">BPFac/01554/25-26</t>
  </si>
  <si>
    <t xml:space="preserve">BPFac/01697/25-26</t>
  </si>
  <si>
    <t xml:space="preserve">BPFac/01722/25-26</t>
  </si>
  <si>
    <t xml:space="preserve">BPFac/01738/25-26</t>
  </si>
  <si>
    <t xml:space="preserve">BPFac/01739/25-26</t>
  </si>
  <si>
    <t xml:space="preserve">BPFac/01849/25-26</t>
  </si>
  <si>
    <t xml:space="preserve">BPFac/01961/25-26</t>
  </si>
  <si>
    <t xml:space="preserve">BPFac/01998/25-26</t>
  </si>
  <si>
    <t xml:space="preserve">BPFac/02025/25-26</t>
  </si>
  <si>
    <t xml:space="preserve">BPFac/02076/25-26</t>
  </si>
  <si>
    <t xml:space="preserve">BPFac/02121/25-26</t>
  </si>
  <si>
    <t xml:space="preserve">BPFac/02231/25-26</t>
  </si>
  <si>
    <t xml:space="preserve">05/09/2025</t>
  </si>
  <si>
    <t xml:space="preserve">BPFac/02292/25-26</t>
  </si>
  <si>
    <t xml:space="preserve">08/09/2025</t>
  </si>
  <si>
    <t xml:space="preserve">BPFac/02301/25-26</t>
  </si>
  <si>
    <t xml:space="preserve">BPFac/02547/25-26</t>
  </si>
  <si>
    <t xml:space="preserve">BPFac/02548/25-26</t>
  </si>
  <si>
    <t xml:space="preserve">BPFac/02682/25-26</t>
  </si>
  <si>
    <t xml:space="preserve">BPFac/02724/25-26</t>
  </si>
  <si>
    <t xml:space="preserve">BPFac/02795/25-26</t>
  </si>
  <si>
    <t xml:space="preserve">BPFac/02798/25-26</t>
  </si>
  <si>
    <t xml:space="preserve">BPFac/02799/25-26</t>
  </si>
  <si>
    <t xml:space="preserve">BPFac/02886/25-26</t>
  </si>
  <si>
    <t xml:space="preserve">BPFac/02934/25-26</t>
  </si>
  <si>
    <t xml:space="preserve">BPFac/02949/25-26</t>
  </si>
  <si>
    <t xml:space="preserve">BPFac/02963/25-26</t>
  </si>
  <si>
    <t xml:space="preserve">BPFac/03005/25-26</t>
  </si>
  <si>
    <t xml:space="preserve">BPFac/03119/25-26</t>
  </si>
  <si>
    <t xml:space="preserve">BPFac/03140/25-26</t>
  </si>
  <si>
    <t xml:space="preserve">BPFac/03190/25-26</t>
  </si>
  <si>
    <t xml:space="preserve">BPFac/03200/25-26</t>
  </si>
  <si>
    <t xml:space="preserve">BPFac/03219/25-26</t>
  </si>
  <si>
    <t xml:space="preserve">BPFac/03279/25-26</t>
  </si>
  <si>
    <t xml:space="preserve">BPFac/03292/25-26</t>
  </si>
  <si>
    <t xml:space="preserve">BPFac/03411/25-26</t>
  </si>
  <si>
    <t xml:space="preserve">BRFac/00377/25-26</t>
  </si>
  <si>
    <t xml:space="preserve">04/12/2025</t>
  </si>
  <si>
    <t xml:space="preserve">BPFac/03854/25-26</t>
  </si>
  <si>
    <t xml:space="preserve">BPFac/03549/25-26</t>
  </si>
  <si>
    <t xml:space="preserve">BPFac/03703/25-26</t>
  </si>
  <si>
    <t xml:space="preserve">BPFac/03796/25-26</t>
  </si>
  <si>
    <t xml:space="preserve">BPFac/03980/25-26</t>
  </si>
  <si>
    <t xml:space="preserve">BPFac/03981/25-26</t>
  </si>
  <si>
    <t xml:space="preserve">BPFac/03998/25-26</t>
  </si>
  <si>
    <t xml:space="preserve">12/01/2026</t>
  </si>
  <si>
    <t xml:space="preserve">BPFac/04124/25-26</t>
  </si>
  <si>
    <t xml:space="preserve">BPFac/04145/25-26</t>
  </si>
  <si>
    <t xml:space="preserve">BPFac/04146/25-26</t>
  </si>
  <si>
    <t xml:space="preserve">BPFac/04156/25-26</t>
  </si>
  <si>
    <t xml:space="preserve">BPFac/04205/25-26</t>
  </si>
  <si>
    <t xml:space="preserve">BPFac/04220/25-26</t>
  </si>
  <si>
    <t xml:space="preserve">BPFac/04303/25-26</t>
  </si>
  <si>
    <t xml:space="preserve">BPFac/04435/25-26</t>
  </si>
  <si>
    <t xml:space="preserve">BPFac/04395/25-26</t>
  </si>
  <si>
    <t xml:space="preserve">BPFac/04413/25-26</t>
  </si>
  <si>
    <t xml:space="preserve">BPFac/04417/25-26</t>
  </si>
  <si>
    <t xml:space="preserve">BPFac/04440/25-26</t>
  </si>
  <si>
    <t xml:space="preserve">BPFac/04485/25-26</t>
  </si>
  <si>
    <t xml:space="preserve">BPFac/04511/25-26</t>
  </si>
  <si>
    <t xml:space="preserve">BPFac/04515/25-26</t>
  </si>
  <si>
    <t xml:space="preserve">BPFac/04552/25-26</t>
  </si>
  <si>
    <t xml:space="preserve">BPFac/04558/25-26</t>
  </si>
  <si>
    <t xml:space="preserve">BPFac/04599/25-26</t>
  </si>
  <si>
    <t xml:space="preserve">BPFac/04655/25-26</t>
  </si>
  <si>
    <t xml:space="preserve">BPFac/04656/25-26</t>
  </si>
  <si>
    <t xml:space="preserve">BPFac/04657/25-26</t>
  </si>
  <si>
    <t xml:space="preserve">BPFac/05305/25-26</t>
  </si>
  <si>
    <t xml:space="preserve">BPFac/04713/25-26</t>
  </si>
  <si>
    <t xml:space="preserve">BPFac/04717/25-26</t>
  </si>
  <si>
    <t xml:space="preserve">BPFac/04718/25-26</t>
  </si>
  <si>
    <t xml:space="preserve">BPFac/04719/25-26</t>
  </si>
  <si>
    <t xml:space="preserve">BPFac/04754/25-26</t>
  </si>
  <si>
    <t xml:space="preserve">BPFac/04770/25-26</t>
  </si>
  <si>
    <t xml:space="preserve">BPFac/04823/25-26</t>
  </si>
  <si>
    <t xml:space="preserve">BPFac/04900/25-26</t>
  </si>
  <si>
    <t xml:space="preserve">BPFac/04913/25-26</t>
  </si>
  <si>
    <t xml:space="preserve">BPFac/04988/25-26</t>
  </si>
  <si>
    <t xml:space="preserve">BPFac/05062/25-26</t>
  </si>
  <si>
    <t xml:space="preserve">Debit notes — entries from both books</t>
  </si>
  <si>
    <t xml:space="preserve">PDBHU/00024/25-26</t>
  </si>
  <si>
    <t xml:space="preserve">Purchase Debit Note</t>
  </si>
  <si>
    <t xml:space="preserve">SRBHU/006/24-25</t>
  </si>
  <si>
    <t xml:space="preserve">Service Debit Note Service In</t>
  </si>
  <si>
    <t xml:space="preserve">SRBHU/002/24-25</t>
  </si>
  <si>
    <t xml:space="preserve">BFA/0018/25-26</t>
  </si>
  <si>
    <t xml:space="preserve">072</t>
  </si>
  <si>
    <t xml:space="preserve">102</t>
  </si>
  <si>
    <t xml:space="preserve">SCBHU/00004/25-26</t>
  </si>
  <si>
    <t xml:space="preserve">SCBHU/00005/25-26</t>
  </si>
  <si>
    <t xml:space="preserve">SCBHU/00006/25-26</t>
  </si>
  <si>
    <t xml:space="preserve">SCBHU/00007/25-26</t>
  </si>
  <si>
    <t xml:space="preserve">Credit notes — entries from both books</t>
  </si>
  <si>
    <t xml:space="preserve">SCBHU/00001/25-26</t>
  </si>
  <si>
    <t xml:space="preserve">Sales Credit Note</t>
  </si>
  <si>
    <t xml:space="preserve">31/01/2026</t>
  </si>
  <si>
    <t xml:space="preserve">SCBHU/00003/25-26</t>
  </si>
  <si>
    <t xml:space="preserve">Journal entries — entries from both books</t>
  </si>
  <si>
    <t xml:space="preserve">JVBHU/00001/25-26</t>
  </si>
  <si>
    <t xml:space="preserve">Adjustment Journal</t>
  </si>
  <si>
    <t xml:space="preserve">JVBHU/00002/25-26</t>
  </si>
  <si>
    <t xml:space="preserve">JVFAC/00003/25-26</t>
  </si>
  <si>
    <t xml:space="preserve">JVBHU/00020/25-26</t>
  </si>
  <si>
    <t xml:space="preserve">JVBHU/00055/25-26</t>
  </si>
  <si>
    <t xml:space="preserve">JVBHU/00037/25-26</t>
  </si>
  <si>
    <t xml:space="preserve">JVBHU/00042/25-26</t>
  </si>
  <si>
    <t xml:space="preserve">JVBHU/00080/25-26</t>
  </si>
  <si>
    <t xml:space="preserve">JVBHU/00076/25-26</t>
  </si>
  <si>
    <t xml:space="preserve">JVBHU/00127/25-26</t>
  </si>
  <si>
    <t xml:space="preserve">JVBHU/00073/25-26</t>
  </si>
  <si>
    <t xml:space="preserve">JVBHU/00097/25-26</t>
  </si>
  <si>
    <t xml:space="preserve">15/03/2026</t>
  </si>
  <si>
    <t xml:space="preserve">JVBHU/00077/25-26</t>
  </si>
  <si>
    <t xml:space="preserve">JVBHU/00086/25-26</t>
  </si>
  <si>
    <t xml:space="preserve">JVBHU/00093/25-26</t>
  </si>
  <si>
    <t xml:space="preserve">JVBHU/00096/25-26</t>
  </si>
  <si>
    <t xml:space="preserve">JVBHU/00100/25-26</t>
  </si>
  <si>
    <t xml:space="preserve">JVBHU/00105/25-26</t>
  </si>
  <si>
    <t xml:space="preserve">JVBHU/00121/25-26</t>
  </si>
  <si>
    <t xml:space="preserve">JVBHU/00122/25-26</t>
  </si>
  <si>
    <t xml:space="preserve">JVBHU/00123/25-26</t>
  </si>
  <si>
    <t xml:space="preserve">JVBHU/00125/25-26</t>
  </si>
  <si>
    <t xml:space="preserve">JVBHU/00071/25-26</t>
  </si>
  <si>
    <t xml:space="preserve">JVBHU/00072/25-26</t>
  </si>
  <si>
    <t xml:space="preserve">JVFac/00171/25-26</t>
  </si>
  <si>
    <t xml:space="preserve">JVFac/00363/25-26</t>
  </si>
  <si>
    <t xml:space="preserve">JVFac/00364/25-26</t>
  </si>
  <si>
    <t xml:space="preserve">JVFac/00367/25-26</t>
  </si>
  <si>
    <t xml:space="preserve">JVFac/00435/25-26</t>
  </si>
  <si>
    <t xml:space="preserve">JVFac/00530/25-26</t>
  </si>
  <si>
    <t xml:space="preserve">JVFac/00434/25-26</t>
  </si>
  <si>
    <t xml:space="preserve">JVFac/00448/25-26</t>
  </si>
  <si>
    <t xml:space="preserve">TDS deducted — entries from both books</t>
  </si>
  <si>
    <t xml:space="preserve">Other entries — entries from both books</t>
  </si>
  <si>
    <t xml:space="preserve">SRBHU/00002/25-26</t>
  </si>
  <si>
    <t xml:space="preserve">Sales Return</t>
  </si>
  <si>
    <t xml:space="preserve">Bills recorded by C &amp; R Textiles Pvt Ltd but not found in C R Industries Pvt Ltd ledger</t>
  </si>
  <si>
    <t xml:space="preserve">Amount</t>
  </si>
  <si>
    <t xml:space="preserve">Bills recorded by C R Industries Pvt Ltd but not found in C &amp; R Textiles Pvt Ltd ledger</t>
  </si>
  <si>
    <t xml:space="preserve">Voucher / Bill No</t>
  </si>
  <si>
    <t xml:space="preserve">Bills matched by number but differing in amount</t>
  </si>
  <si>
    <t xml:space="preserve">Amount (C &amp; R Textiles Pvt Ltd)</t>
  </si>
  <si>
    <t xml:space="preserve">Amount (C R Industries Pvt Ltd)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</si>
</sst>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[RED]\(#,##0.00\)"/>
    <numFmt numFmtId="166" formatCode="#,##0.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Cambria"/>
      <family val="0"/>
      <charset val="1"/>
    </font>
    <font>
      <b val="true"/>
      <sz val="12"/>
      <color rgb="FFFFFFFF"/>
      <name val="Calibri"/>
      <family val="0"/>
      <charset val="1"/>
    </font>
    <font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color rgb="FF1F2430"/>
      <name val="Calibri"/>
      <family val="0"/>
      <charset val="1"/>
    </font>
    <font>
      <b val="true"/>
      <sz val="11"/>
      <color rgb="FFC0392B"/>
      <name val="Calibri"/>
      <family val="0"/>
      <charset val="1"/>
    </font>
    <font>
      <b val="true"/>
      <sz val="12"/>
      <color rgb="FF1E2761"/>
      <name val="Calibri"/>
      <family val="0"/>
      <charset val="1"/>
    </font>
    <font>
      <b val="true"/>
      <sz val="11"/>
      <color rgb="FF1E2761"/>
      <name val="Calibri"/>
      <family val="0"/>
      <charset val="1"/>
    </font>
    <font>
      <sz val="10"/>
      <color rgb="FF1F2430"/>
      <name val="Calibri"/>
      <family val="0"/>
      <charset val="1"/>
    </font>
    <font>
      <b val="true"/>
      <sz val="11"/>
      <color rgb="FF1E9E62"/>
      <name val="Calibri"/>
      <family val="0"/>
      <charset val="1"/>
    </font>
    <font>
      <b val="true"/>
      <sz val="10"/>
      <color rgb="FF6B7280"/>
      <name val="Calibr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E2761"/>
        <bgColor rgb="FF1F2430"/>
      </patternFill>
    </fill>
    <fill>
      <patternFill patternType="solid">
        <fgColor rgb="FF2A3A7A"/>
        <bgColor rgb="FF1E2761"/>
      </patternFill>
    </fill>
    <fill>
      <patternFill patternType="solid">
        <fgColor rgb="FFF4F7FC"/>
        <bgColor rgb="FFFFFFFF"/>
      </patternFill>
    </fill>
    <fill>
      <patternFill patternType="solid">
        <fgColor rgb="FFFFFFFF"/>
        <bgColor rgb="FFF4F7FC"/>
      </patternFill>
    </fill>
    <fill>
      <patternFill patternType="solid">
        <fgColor rgb="FFCADCFC"/>
        <bgColor rgb="FFD8E0F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8E0F0"/>
      </left>
      <right style="thin">
        <color rgb="FFD8E0F0"/>
      </right>
      <top style="thin">
        <color rgb="FFD8E0F0"/>
      </top>
      <bottom style="thin">
        <color rgb="FFD8E0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9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3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4F7FC"/>
      <rgbColor rgb="FFD8E0F0"/>
      <rgbColor rgb="FF660066"/>
      <rgbColor rgb="FFFF8080"/>
      <rgbColor rgb="FF0066CC"/>
      <rgbColor rgb="FFCADCF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1E2761"/>
      <rgbColor rgb="FF1E9E62"/>
      <rgbColor rgb="FF003300"/>
      <rgbColor rgb="FF333300"/>
      <rgbColor rgb="FFC0392B"/>
      <rgbColor rgb="FF993366"/>
      <rgbColor rgb="FF2A3A7A"/>
      <rgbColor rgb="FF1F24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4"/>
    <col collapsed="false" customWidth="true" hidden="false" outlineLevel="0" max="3" min="2" style="0" width="20"/>
    <col collapsed="false" customWidth="true" hidden="false" outlineLevel="0" max="4" min="4" style="0" width="18"/>
  </cols>
  <sheetData>
    <row r="1" customFormat="false" ht="25.5" hidden="false" customHeight="true" outlineLevel="0" collapsed="false">
      <c r="A1" s="1" t="s">
        <v>0</v>
      </c>
      <c r="B1" s="1"/>
      <c r="C1" s="1"/>
      <c r="D1" s="1"/>
    </row>
    <row r="2" customFormat="false" ht="19.5" hidden="false" customHeight="tru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3" t="s">
        <v>2</v>
      </c>
      <c r="B3" s="3"/>
      <c r="C3" s="3"/>
      <c r="D3" s="3"/>
    </row>
    <row r="5" customFormat="false" ht="25.5" hidden="false" customHeight="true" outlineLevel="0" collapsed="false">
      <c r="A5" s="4" t="s">
        <v>3</v>
      </c>
      <c r="B5" s="5" t="s">
        <v>4</v>
      </c>
      <c r="C5" s="5" t="s">
        <v>5</v>
      </c>
      <c r="D5" s="5" t="s">
        <v>6</v>
      </c>
    </row>
    <row r="6" customFormat="false" ht="15" hidden="false" customHeight="false" outlineLevel="0" collapsed="false">
      <c r="A6" s="6" t="s">
        <v>7</v>
      </c>
      <c r="B6" s="7" t="n">
        <v>15960756.84</v>
      </c>
      <c r="C6" s="7" t="n">
        <v>14977740</v>
      </c>
      <c r="D6" s="8" t="n">
        <f aca="false">B6-C6</f>
        <v>983016.84</v>
      </c>
    </row>
    <row r="7" customFormat="false" ht="15" hidden="false" customHeight="false" outlineLevel="0" collapsed="false">
      <c r="A7" s="9" t="s">
        <v>8</v>
      </c>
      <c r="B7" s="10" t="n">
        <v>87805187.78</v>
      </c>
      <c r="C7" s="10" t="n">
        <v>87583026</v>
      </c>
      <c r="D7" s="11" t="n">
        <f aca="false">B7-C7</f>
        <v>222161.780000001</v>
      </c>
    </row>
    <row r="8" customFormat="false" ht="15" hidden="false" customHeight="false" outlineLevel="0" collapsed="false">
      <c r="A8" s="6" t="s">
        <v>9</v>
      </c>
      <c r="B8" s="7" t="n">
        <v>-109793134</v>
      </c>
      <c r="C8" s="7" t="n">
        <v>-125848109.22</v>
      </c>
      <c r="D8" s="8" t="n">
        <f aca="false">B8-C8</f>
        <v>16054975.22</v>
      </c>
    </row>
    <row r="9" customFormat="false" ht="15" hidden="false" customHeight="false" outlineLevel="0" collapsed="false">
      <c r="A9" s="9" t="s">
        <v>10</v>
      </c>
      <c r="B9" s="10" t="n">
        <v>1558382</v>
      </c>
      <c r="C9" s="10" t="n">
        <v>-5425925</v>
      </c>
      <c r="D9" s="11" t="n">
        <f aca="false">B9-C9</f>
        <v>6984307</v>
      </c>
    </row>
    <row r="10" customFormat="false" ht="15" hidden="false" customHeight="false" outlineLevel="0" collapsed="false">
      <c r="A10" s="6" t="s">
        <v>11</v>
      </c>
      <c r="B10" s="7" t="n">
        <v>-5140404.1</v>
      </c>
      <c r="C10" s="7" t="n">
        <v>0</v>
      </c>
      <c r="D10" s="8" t="n">
        <f aca="false">B10-C10</f>
        <v>-5140404.1</v>
      </c>
    </row>
    <row r="11" customFormat="false" ht="15" hidden="false" customHeight="false" outlineLevel="0" collapsed="false">
      <c r="A11" s="9" t="s">
        <v>12</v>
      </c>
      <c r="B11" s="10" t="n">
        <v>-13185144.52</v>
      </c>
      <c r="C11" s="10" t="n">
        <v>3130058.4</v>
      </c>
      <c r="D11" s="11" t="n">
        <f aca="false">B11-C11</f>
        <v>-16315202.92</v>
      </c>
    </row>
    <row r="12" customFormat="false" ht="15" hidden="false" customHeight="false" outlineLevel="0" collapsed="false">
      <c r="A12" s="6" t="s">
        <v>13</v>
      </c>
      <c r="B12" s="7" t="n">
        <v>0</v>
      </c>
      <c r="C12" s="7" t="n">
        <v>-132379</v>
      </c>
      <c r="D12" s="8" t="n">
        <f aca="false">B12-C12</f>
        <v>132379</v>
      </c>
    </row>
    <row r="13" customFormat="false" ht="15" hidden="false" customHeight="false" outlineLevel="0" collapsed="false">
      <c r="A13" s="9" t="s">
        <v>14</v>
      </c>
      <c r="B13" s="10" t="n">
        <v>-1362850</v>
      </c>
      <c r="C13" s="10" t="n">
        <v>1558382</v>
      </c>
      <c r="D13" s="11" t="n">
        <f aca="false">B13-C13</f>
        <v>-2921232</v>
      </c>
    </row>
    <row r="14" customFormat="false" ht="15" hidden="false" customHeight="false" outlineLevel="0" collapsed="false">
      <c r="A14" s="12" t="s">
        <v>15</v>
      </c>
      <c r="B14" s="13" t="n">
        <f aca="false">SUM(B6:B13)</f>
        <v>-24157206</v>
      </c>
      <c r="C14" s="13" t="n">
        <f aca="false">SUM(C6:C13)</f>
        <v>-24157206.82</v>
      </c>
      <c r="D14" s="13" t="n">
        <f aca="false">B14-C14</f>
        <v>0.820000000298023</v>
      </c>
    </row>
    <row r="16" customFormat="false" ht="15" hidden="false" customHeight="false" outlineLevel="0" collapsed="false">
      <c r="A16" s="14" t="s">
        <v>16</v>
      </c>
      <c r="B16" s="14"/>
      <c r="C16" s="14"/>
      <c r="D16" s="14"/>
    </row>
    <row r="17" customFormat="false" ht="15" hidden="false" customHeight="false" outlineLevel="0" collapsed="false">
      <c r="A17" s="6" t="s">
        <v>17</v>
      </c>
      <c r="B17" s="6"/>
      <c r="C17" s="6"/>
      <c r="D17" s="7" t="n">
        <f aca="false">B14</f>
        <v>-24157206</v>
      </c>
    </row>
    <row r="18" customFormat="false" ht="15" hidden="false" customHeight="false" outlineLevel="0" collapsed="false">
      <c r="A18" s="15" t="s">
        <v>18</v>
      </c>
      <c r="B18" s="15"/>
      <c r="C18" s="15"/>
      <c r="D18" s="16" t="n">
        <f aca="false">C6-B6</f>
        <v>-983016.84</v>
      </c>
    </row>
    <row r="19" customFormat="false" ht="15" hidden="false" customHeight="false" outlineLevel="0" collapsed="false">
      <c r="A19" s="15" t="s">
        <v>19</v>
      </c>
      <c r="B19" s="15"/>
      <c r="C19" s="15"/>
      <c r="D19" s="16" t="n">
        <f aca="false">C7-B7</f>
        <v>-222161.780000001</v>
      </c>
    </row>
    <row r="20" customFormat="false" ht="15" hidden="false" customHeight="false" outlineLevel="0" collapsed="false">
      <c r="A20" s="15" t="s">
        <v>20</v>
      </c>
      <c r="B20" s="15"/>
      <c r="C20" s="15"/>
      <c r="D20" s="16" t="n">
        <f aca="false">C8-B8</f>
        <v>-16054975.22</v>
      </c>
    </row>
    <row r="21" customFormat="false" ht="15" hidden="false" customHeight="false" outlineLevel="0" collapsed="false">
      <c r="A21" s="15" t="s">
        <v>21</v>
      </c>
      <c r="B21" s="15"/>
      <c r="C21" s="15"/>
      <c r="D21" s="16" t="n">
        <f aca="false">C9-B9</f>
        <v>-6984307</v>
      </c>
    </row>
    <row r="22" customFormat="false" ht="15" hidden="false" customHeight="false" outlineLevel="0" collapsed="false">
      <c r="A22" s="15" t="s">
        <v>22</v>
      </c>
      <c r="B22" s="15"/>
      <c r="C22" s="15"/>
      <c r="D22" s="16" t="n">
        <f aca="false">C10-B10</f>
        <v>5140404.1</v>
      </c>
    </row>
    <row r="23" customFormat="false" ht="15" hidden="false" customHeight="false" outlineLevel="0" collapsed="false">
      <c r="A23" s="15" t="s">
        <v>23</v>
      </c>
      <c r="B23" s="15"/>
      <c r="C23" s="15"/>
      <c r="D23" s="16" t="n">
        <f aca="false">C11-B11</f>
        <v>16315202.92</v>
      </c>
    </row>
    <row r="24" customFormat="false" ht="15" hidden="false" customHeight="false" outlineLevel="0" collapsed="false">
      <c r="A24" s="15" t="s">
        <v>24</v>
      </c>
      <c r="B24" s="15"/>
      <c r="C24" s="15"/>
      <c r="D24" s="16" t="n">
        <f aca="false">C12-B12</f>
        <v>-132379</v>
      </c>
    </row>
    <row r="25" customFormat="false" ht="15" hidden="false" customHeight="false" outlineLevel="0" collapsed="false">
      <c r="A25" s="15" t="s">
        <v>25</v>
      </c>
      <c r="B25" s="15"/>
      <c r="C25" s="15"/>
      <c r="D25" s="16" t="n">
        <f aca="false">C13-B13</f>
        <v>2921232</v>
      </c>
    </row>
    <row r="26" customFormat="false" ht="15" hidden="false" customHeight="false" outlineLevel="0" collapsed="false">
      <c r="A26" s="14" t="s">
        <v>26</v>
      </c>
      <c r="B26" s="14"/>
      <c r="C26" s="14"/>
      <c r="D26" s="17" t="n">
        <f aca="false">C14</f>
        <v>-24157206.82</v>
      </c>
    </row>
    <row r="27" customFormat="false" ht="15" hidden="false" customHeight="false" outlineLevel="0" collapsed="false">
      <c r="A27" s="18" t="s">
        <v>27</v>
      </c>
      <c r="B27" s="18"/>
      <c r="C27" s="18"/>
      <c r="D27" s="19" t="n">
        <f aca="false">B14+SUM(D18:D25)-C14</f>
        <v>0</v>
      </c>
    </row>
    <row r="29" customFormat="false" ht="15" hidden="false" customHeight="false" outlineLevel="0" collapsed="false">
      <c r="A29" s="20" t="s">
        <v>28</v>
      </c>
    </row>
    <row r="30" customFormat="false" ht="30" hidden="false" customHeight="true" outlineLevel="0" collapsed="false">
      <c r="A30" s="21" t="s">
        <v>29</v>
      </c>
      <c r="B30" s="21"/>
      <c r="C30" s="21"/>
      <c r="D30" s="21"/>
    </row>
    <row r="31" customFormat="false" ht="30" hidden="false" customHeight="true" outlineLevel="0" collapsed="false">
      <c r="A31" s="21" t="s">
        <v>30</v>
      </c>
      <c r="B31" s="21"/>
      <c r="C31" s="21"/>
      <c r="D31" s="21"/>
    </row>
    <row r="32" customFormat="false" ht="30" hidden="false" customHeight="true" outlineLevel="0" collapsed="false">
      <c r="A32" s="21" t="s">
        <v>31</v>
      </c>
      <c r="B32" s="21"/>
      <c r="C32" s="21"/>
      <c r="D32" s="21"/>
    </row>
    <row r="33" customFormat="false" ht="30" hidden="false" customHeight="true" outlineLevel="0" collapsed="false">
      <c r="A33" s="21" t="s">
        <v>32</v>
      </c>
      <c r="B33" s="21"/>
      <c r="C33" s="21"/>
      <c r="D33" s="21"/>
    </row>
  </sheetData>
  <mergeCells count="19">
    <mergeCell ref="A1:D1"/>
    <mergeCell ref="A2:D2"/>
    <mergeCell ref="A3:D3"/>
    <mergeCell ref="A16:D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30:D30"/>
    <mergeCell ref="A31:D31"/>
    <mergeCell ref="A32:D32"/>
    <mergeCell ref="A33:D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3"/>
    <col collapsed="false" customWidth="true" hidden="false" outlineLevel="0" max="3" min="3" style="0" width="24"/>
    <col collapsed="false" customWidth="true" hidden="false" outlineLevel="0" max="4" min="4" style="0" width="26"/>
    <col collapsed="false" customWidth="true" hidden="false" outlineLevel="0" max="6" min="5" style="0" width="20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3" t="s">
        <v>33</v>
      </c>
      <c r="B3" s="3"/>
      <c r="C3" s="3"/>
      <c r="D3" s="3"/>
      <c r="E3" s="3"/>
      <c r="F3" s="3"/>
    </row>
    <row r="4" customFormat="false" ht="15" hidden="false" customHeight="false" outlineLevel="0" collapsed="false">
      <c r="A4" s="22" t="s">
        <v>34</v>
      </c>
      <c r="B4" s="22" t="s">
        <v>35</v>
      </c>
      <c r="C4" s="22" t="s">
        <v>36</v>
      </c>
      <c r="D4" s="22" t="s">
        <v>37</v>
      </c>
      <c r="E4" s="23" t="s">
        <v>38</v>
      </c>
      <c r="F4" s="23" t="s">
        <v>39</v>
      </c>
    </row>
    <row r="5" customFormat="false" ht="15" hidden="false" customHeight="false" outlineLevel="0" collapsed="false">
      <c r="A5" s="24" t="s">
        <v>40</v>
      </c>
      <c r="B5" s="24" t="s">
        <v>41</v>
      </c>
      <c r="C5" s="24"/>
      <c r="D5" s="24" t="s">
        <v>42</v>
      </c>
      <c r="E5" s="25" t="n">
        <v>15960756.84</v>
      </c>
      <c r="F5" s="25"/>
    </row>
    <row r="6" customFormat="false" ht="15" hidden="false" customHeight="false" outlineLevel="0" collapsed="false">
      <c r="A6" s="26" t="s">
        <v>40</v>
      </c>
      <c r="B6" s="26" t="s">
        <v>41</v>
      </c>
      <c r="C6" s="26"/>
      <c r="D6" s="26" t="s">
        <v>42</v>
      </c>
      <c r="E6" s="27" t="n">
        <v>0</v>
      </c>
      <c r="F6" s="27"/>
    </row>
    <row r="7" customFormat="false" ht="15" hidden="false" customHeight="false" outlineLevel="0" collapsed="false">
      <c r="A7" s="24" t="s">
        <v>0</v>
      </c>
      <c r="B7" s="24" t="s">
        <v>41</v>
      </c>
      <c r="C7" s="24"/>
      <c r="D7" s="24" t="s">
        <v>42</v>
      </c>
      <c r="E7" s="25"/>
      <c r="F7" s="25" t="n">
        <v>15196072</v>
      </c>
    </row>
    <row r="8" customFormat="false" ht="15" hidden="false" customHeight="false" outlineLevel="0" collapsed="false">
      <c r="A8" s="26" t="s">
        <v>0</v>
      </c>
      <c r="B8" s="26" t="s">
        <v>41</v>
      </c>
      <c r="C8" s="26"/>
      <c r="D8" s="26" t="s">
        <v>42</v>
      </c>
      <c r="E8" s="27"/>
      <c r="F8" s="27" t="n">
        <v>-218332</v>
      </c>
    </row>
    <row r="9" customFormat="false" ht="15" hidden="false" customHeight="false" outlineLevel="0" collapsed="false">
      <c r="A9" s="28" t="s">
        <v>43</v>
      </c>
      <c r="B9" s="29"/>
      <c r="C9" s="29"/>
      <c r="D9" s="29"/>
      <c r="E9" s="17" t="n">
        <f aca="false">SUM(E5:E8)</f>
        <v>15960756.84</v>
      </c>
      <c r="F9" s="17" t="n">
        <f aca="false">SUM(F5:F8)</f>
        <v>14977740</v>
      </c>
    </row>
  </sheetData>
  <mergeCells count="3">
    <mergeCell ref="A1:F1"/>
    <mergeCell ref="A2:F2"/>
    <mergeCell ref="A3:F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6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3"/>
    <col collapsed="false" customWidth="true" hidden="false" outlineLevel="0" max="3" min="3" style="0" width="24"/>
    <col collapsed="false" customWidth="true" hidden="false" outlineLevel="0" max="4" min="4" style="0" width="26"/>
    <col collapsed="false" customWidth="true" hidden="false" outlineLevel="0" max="6" min="5" style="0" width="20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3" t="s">
        <v>44</v>
      </c>
      <c r="B3" s="3"/>
      <c r="C3" s="3"/>
      <c r="D3" s="3"/>
      <c r="E3" s="3"/>
      <c r="F3" s="3"/>
    </row>
    <row r="4" customFormat="false" ht="15" hidden="false" customHeight="false" outlineLevel="0" collapsed="false">
      <c r="A4" s="22" t="s">
        <v>34</v>
      </c>
      <c r="B4" s="22" t="s">
        <v>35</v>
      </c>
      <c r="C4" s="22" t="s">
        <v>36</v>
      </c>
      <c r="D4" s="22" t="s">
        <v>37</v>
      </c>
      <c r="E4" s="23" t="s">
        <v>38</v>
      </c>
      <c r="F4" s="23" t="s">
        <v>39</v>
      </c>
    </row>
    <row r="5" customFormat="false" ht="15" hidden="false" customHeight="false" outlineLevel="0" collapsed="false">
      <c r="A5" s="24" t="s">
        <v>40</v>
      </c>
      <c r="B5" s="24" t="s">
        <v>41</v>
      </c>
      <c r="C5" s="24" t="s">
        <v>45</v>
      </c>
      <c r="D5" s="24" t="s">
        <v>46</v>
      </c>
      <c r="E5" s="25" t="n">
        <v>59441</v>
      </c>
      <c r="F5" s="25"/>
    </row>
    <row r="6" customFormat="false" ht="15" hidden="false" customHeight="false" outlineLevel="0" collapsed="false">
      <c r="A6" s="26" t="s">
        <v>40</v>
      </c>
      <c r="B6" s="26" t="s">
        <v>41</v>
      </c>
      <c r="C6" s="26" t="s">
        <v>47</v>
      </c>
      <c r="D6" s="26" t="s">
        <v>46</v>
      </c>
      <c r="E6" s="27" t="n">
        <v>415409</v>
      </c>
      <c r="F6" s="27"/>
    </row>
    <row r="7" customFormat="false" ht="15" hidden="false" customHeight="false" outlineLevel="0" collapsed="false">
      <c r="A7" s="24" t="s">
        <v>40</v>
      </c>
      <c r="B7" s="24" t="s">
        <v>48</v>
      </c>
      <c r="C7" s="24" t="s">
        <v>49</v>
      </c>
      <c r="D7" s="24" t="s">
        <v>46</v>
      </c>
      <c r="E7" s="25" t="n">
        <v>3352</v>
      </c>
      <c r="F7" s="25"/>
    </row>
    <row r="8" customFormat="false" ht="15" hidden="false" customHeight="false" outlineLevel="0" collapsed="false">
      <c r="A8" s="26" t="s">
        <v>40</v>
      </c>
      <c r="B8" s="26" t="s">
        <v>50</v>
      </c>
      <c r="C8" s="26" t="s">
        <v>51</v>
      </c>
      <c r="D8" s="26" t="s">
        <v>46</v>
      </c>
      <c r="E8" s="27" t="n">
        <v>314934.9</v>
      </c>
      <c r="F8" s="27"/>
    </row>
    <row r="9" customFormat="false" ht="15" hidden="false" customHeight="false" outlineLevel="0" collapsed="false">
      <c r="A9" s="24" t="s">
        <v>40</v>
      </c>
      <c r="B9" s="24" t="s">
        <v>52</v>
      </c>
      <c r="C9" s="24" t="s">
        <v>53</v>
      </c>
      <c r="D9" s="24" t="s">
        <v>46</v>
      </c>
      <c r="E9" s="25" t="n">
        <v>138887</v>
      </c>
      <c r="F9" s="25"/>
    </row>
    <row r="10" customFormat="false" ht="15" hidden="false" customHeight="false" outlineLevel="0" collapsed="false">
      <c r="A10" s="26" t="s">
        <v>40</v>
      </c>
      <c r="B10" s="26" t="s">
        <v>52</v>
      </c>
      <c r="C10" s="26" t="s">
        <v>54</v>
      </c>
      <c r="D10" s="26" t="s">
        <v>46</v>
      </c>
      <c r="E10" s="27" t="n">
        <v>9639</v>
      </c>
      <c r="F10" s="27"/>
    </row>
    <row r="11" customFormat="false" ht="15" hidden="false" customHeight="false" outlineLevel="0" collapsed="false">
      <c r="A11" s="24" t="s">
        <v>40</v>
      </c>
      <c r="B11" s="24" t="s">
        <v>55</v>
      </c>
      <c r="C11" s="24" t="s">
        <v>56</v>
      </c>
      <c r="D11" s="24" t="s">
        <v>46</v>
      </c>
      <c r="E11" s="25" t="n">
        <v>27859</v>
      </c>
      <c r="F11" s="25"/>
    </row>
    <row r="12" customFormat="false" ht="15" hidden="false" customHeight="false" outlineLevel="0" collapsed="false">
      <c r="A12" s="26" t="s">
        <v>40</v>
      </c>
      <c r="B12" s="26" t="s">
        <v>55</v>
      </c>
      <c r="C12" s="26" t="s">
        <v>57</v>
      </c>
      <c r="D12" s="26" t="s">
        <v>46</v>
      </c>
      <c r="E12" s="27" t="n">
        <v>53298</v>
      </c>
      <c r="F12" s="27"/>
    </row>
    <row r="13" customFormat="false" ht="15" hidden="false" customHeight="false" outlineLevel="0" collapsed="false">
      <c r="A13" s="24" t="s">
        <v>40</v>
      </c>
      <c r="B13" s="24" t="s">
        <v>58</v>
      </c>
      <c r="C13" s="24" t="s">
        <v>59</v>
      </c>
      <c r="D13" s="24" t="s">
        <v>46</v>
      </c>
      <c r="E13" s="25" t="n">
        <v>44510</v>
      </c>
      <c r="F13" s="25"/>
    </row>
    <row r="14" customFormat="false" ht="15" hidden="false" customHeight="false" outlineLevel="0" collapsed="false">
      <c r="A14" s="26" t="s">
        <v>40</v>
      </c>
      <c r="B14" s="26" t="s">
        <v>60</v>
      </c>
      <c r="C14" s="26" t="s">
        <v>61</v>
      </c>
      <c r="D14" s="26" t="s">
        <v>46</v>
      </c>
      <c r="E14" s="27" t="n">
        <v>487530</v>
      </c>
      <c r="F14" s="27"/>
    </row>
    <row r="15" customFormat="false" ht="15" hidden="false" customHeight="false" outlineLevel="0" collapsed="false">
      <c r="A15" s="24" t="s">
        <v>40</v>
      </c>
      <c r="B15" s="24" t="s">
        <v>60</v>
      </c>
      <c r="C15" s="24" t="s">
        <v>62</v>
      </c>
      <c r="D15" s="24" t="s">
        <v>46</v>
      </c>
      <c r="E15" s="25" t="n">
        <v>54149</v>
      </c>
      <c r="F15" s="25"/>
    </row>
    <row r="16" customFormat="false" ht="15" hidden="false" customHeight="false" outlineLevel="0" collapsed="false">
      <c r="A16" s="26" t="s">
        <v>40</v>
      </c>
      <c r="B16" s="26" t="s">
        <v>63</v>
      </c>
      <c r="C16" s="26" t="s">
        <v>64</v>
      </c>
      <c r="D16" s="26" t="s">
        <v>46</v>
      </c>
      <c r="E16" s="27" t="n">
        <v>153941</v>
      </c>
      <c r="F16" s="27"/>
    </row>
    <row r="17" customFormat="false" ht="15" hidden="false" customHeight="false" outlineLevel="0" collapsed="false">
      <c r="A17" s="24" t="s">
        <v>40</v>
      </c>
      <c r="B17" s="24" t="s">
        <v>65</v>
      </c>
      <c r="C17" s="24" t="s">
        <v>66</v>
      </c>
      <c r="D17" s="24" t="s">
        <v>46</v>
      </c>
      <c r="E17" s="25" t="n">
        <v>10301</v>
      </c>
      <c r="F17" s="25"/>
    </row>
    <row r="18" customFormat="false" ht="15" hidden="false" customHeight="false" outlineLevel="0" collapsed="false">
      <c r="A18" s="26" t="s">
        <v>40</v>
      </c>
      <c r="B18" s="26" t="s">
        <v>65</v>
      </c>
      <c r="C18" s="26" t="s">
        <v>67</v>
      </c>
      <c r="D18" s="26" t="s">
        <v>46</v>
      </c>
      <c r="E18" s="27" t="n">
        <v>125378</v>
      </c>
      <c r="F18" s="27"/>
    </row>
    <row r="19" customFormat="false" ht="15" hidden="false" customHeight="false" outlineLevel="0" collapsed="false">
      <c r="A19" s="24" t="s">
        <v>40</v>
      </c>
      <c r="B19" s="24" t="s">
        <v>68</v>
      </c>
      <c r="C19" s="24" t="s">
        <v>69</v>
      </c>
      <c r="D19" s="24" t="s">
        <v>46</v>
      </c>
      <c r="E19" s="25" t="n">
        <v>80344</v>
      </c>
      <c r="F19" s="25"/>
    </row>
    <row r="20" customFormat="false" ht="15" hidden="false" customHeight="false" outlineLevel="0" collapsed="false">
      <c r="A20" s="26" t="s">
        <v>40</v>
      </c>
      <c r="B20" s="26" t="s">
        <v>68</v>
      </c>
      <c r="C20" s="26" t="s">
        <v>70</v>
      </c>
      <c r="D20" s="26" t="s">
        <v>46</v>
      </c>
      <c r="E20" s="27" t="n">
        <v>59850</v>
      </c>
      <c r="F20" s="27"/>
    </row>
    <row r="21" customFormat="false" ht="15" hidden="false" customHeight="false" outlineLevel="0" collapsed="false">
      <c r="A21" s="24" t="s">
        <v>40</v>
      </c>
      <c r="B21" s="24" t="s">
        <v>71</v>
      </c>
      <c r="C21" s="24" t="s">
        <v>72</v>
      </c>
      <c r="D21" s="24" t="s">
        <v>46</v>
      </c>
      <c r="E21" s="25" t="n">
        <v>240206</v>
      </c>
      <c r="F21" s="25"/>
    </row>
    <row r="22" customFormat="false" ht="15" hidden="false" customHeight="false" outlineLevel="0" collapsed="false">
      <c r="A22" s="26" t="s">
        <v>40</v>
      </c>
      <c r="B22" s="26" t="s">
        <v>71</v>
      </c>
      <c r="C22" s="26" t="s">
        <v>73</v>
      </c>
      <c r="D22" s="26" t="s">
        <v>46</v>
      </c>
      <c r="E22" s="27" t="n">
        <v>21945</v>
      </c>
      <c r="F22" s="27"/>
    </row>
    <row r="23" customFormat="false" ht="15" hidden="false" customHeight="false" outlineLevel="0" collapsed="false">
      <c r="A23" s="24" t="s">
        <v>40</v>
      </c>
      <c r="B23" s="24" t="s">
        <v>74</v>
      </c>
      <c r="C23" s="24" t="s">
        <v>75</v>
      </c>
      <c r="D23" s="24" t="s">
        <v>46</v>
      </c>
      <c r="E23" s="25" t="n">
        <v>5489</v>
      </c>
      <c r="F23" s="25"/>
    </row>
    <row r="24" customFormat="false" ht="15" hidden="false" customHeight="false" outlineLevel="0" collapsed="false">
      <c r="A24" s="26" t="s">
        <v>40</v>
      </c>
      <c r="B24" s="26" t="s">
        <v>74</v>
      </c>
      <c r="C24" s="26" t="s">
        <v>76</v>
      </c>
      <c r="D24" s="26" t="s">
        <v>77</v>
      </c>
      <c r="E24" s="27" t="n">
        <v>3413</v>
      </c>
      <c r="F24" s="27"/>
    </row>
    <row r="25" customFormat="false" ht="15" hidden="false" customHeight="false" outlineLevel="0" collapsed="false">
      <c r="A25" s="24" t="s">
        <v>40</v>
      </c>
      <c r="B25" s="24" t="s">
        <v>78</v>
      </c>
      <c r="C25" s="24" t="s">
        <v>79</v>
      </c>
      <c r="D25" s="24" t="s">
        <v>46</v>
      </c>
      <c r="E25" s="25" t="n">
        <v>93939</v>
      </c>
      <c r="F25" s="25"/>
    </row>
    <row r="26" customFormat="false" ht="15" hidden="false" customHeight="false" outlineLevel="0" collapsed="false">
      <c r="A26" s="26" t="s">
        <v>40</v>
      </c>
      <c r="B26" s="26" t="s">
        <v>80</v>
      </c>
      <c r="C26" s="26" t="s">
        <v>81</v>
      </c>
      <c r="D26" s="26" t="s">
        <v>46</v>
      </c>
      <c r="E26" s="27" t="n">
        <v>973076</v>
      </c>
      <c r="F26" s="27"/>
    </row>
    <row r="27" customFormat="false" ht="15" hidden="false" customHeight="false" outlineLevel="0" collapsed="false">
      <c r="A27" s="24" t="s">
        <v>40</v>
      </c>
      <c r="B27" s="24" t="s">
        <v>80</v>
      </c>
      <c r="C27" s="24" t="s">
        <v>82</v>
      </c>
      <c r="D27" s="24" t="s">
        <v>46</v>
      </c>
      <c r="E27" s="25" t="n">
        <v>156332</v>
      </c>
      <c r="F27" s="25"/>
    </row>
    <row r="28" customFormat="false" ht="15" hidden="false" customHeight="false" outlineLevel="0" collapsed="false">
      <c r="A28" s="26" t="s">
        <v>40</v>
      </c>
      <c r="B28" s="26" t="s">
        <v>83</v>
      </c>
      <c r="C28" s="26" t="s">
        <v>84</v>
      </c>
      <c r="D28" s="26" t="s">
        <v>46</v>
      </c>
      <c r="E28" s="27" t="n">
        <v>1536739</v>
      </c>
      <c r="F28" s="27"/>
    </row>
    <row r="29" customFormat="false" ht="15" hidden="false" customHeight="false" outlineLevel="0" collapsed="false">
      <c r="A29" s="24" t="s">
        <v>40</v>
      </c>
      <c r="B29" s="24" t="s">
        <v>83</v>
      </c>
      <c r="C29" s="24" t="s">
        <v>85</v>
      </c>
      <c r="D29" s="24" t="s">
        <v>46</v>
      </c>
      <c r="E29" s="25" t="n">
        <v>195552</v>
      </c>
      <c r="F29" s="25"/>
    </row>
    <row r="30" customFormat="false" ht="15" hidden="false" customHeight="false" outlineLevel="0" collapsed="false">
      <c r="A30" s="26" t="s">
        <v>40</v>
      </c>
      <c r="B30" s="26" t="s">
        <v>86</v>
      </c>
      <c r="C30" s="26" t="s">
        <v>87</v>
      </c>
      <c r="D30" s="26" t="s">
        <v>46</v>
      </c>
      <c r="E30" s="27" t="n">
        <v>129437</v>
      </c>
      <c r="F30" s="27"/>
    </row>
    <row r="31" customFormat="false" ht="15" hidden="false" customHeight="false" outlineLevel="0" collapsed="false">
      <c r="A31" s="24" t="s">
        <v>40</v>
      </c>
      <c r="B31" s="24" t="s">
        <v>88</v>
      </c>
      <c r="C31" s="24" t="s">
        <v>89</v>
      </c>
      <c r="D31" s="24" t="s">
        <v>46</v>
      </c>
      <c r="E31" s="25" t="n">
        <v>1437</v>
      </c>
      <c r="F31" s="25"/>
    </row>
    <row r="32" customFormat="false" ht="15" hidden="false" customHeight="false" outlineLevel="0" collapsed="false">
      <c r="A32" s="26" t="s">
        <v>40</v>
      </c>
      <c r="B32" s="26" t="s">
        <v>90</v>
      </c>
      <c r="C32" s="26" t="s">
        <v>91</v>
      </c>
      <c r="D32" s="26" t="s">
        <v>46</v>
      </c>
      <c r="E32" s="27" t="n">
        <v>717868</v>
      </c>
      <c r="F32" s="27"/>
    </row>
    <row r="33" customFormat="false" ht="15" hidden="false" customHeight="false" outlineLevel="0" collapsed="false">
      <c r="A33" s="24" t="s">
        <v>40</v>
      </c>
      <c r="B33" s="24" t="s">
        <v>92</v>
      </c>
      <c r="C33" s="24" t="s">
        <v>93</v>
      </c>
      <c r="D33" s="24" t="s">
        <v>46</v>
      </c>
      <c r="E33" s="25" t="n">
        <v>18640</v>
      </c>
      <c r="F33" s="25"/>
    </row>
    <row r="34" customFormat="false" ht="15" hidden="false" customHeight="false" outlineLevel="0" collapsed="false">
      <c r="A34" s="26" t="s">
        <v>40</v>
      </c>
      <c r="B34" s="26" t="s">
        <v>94</v>
      </c>
      <c r="C34" s="26" t="s">
        <v>95</v>
      </c>
      <c r="D34" s="26" t="s">
        <v>46</v>
      </c>
      <c r="E34" s="27" t="n">
        <v>629522</v>
      </c>
      <c r="F34" s="27"/>
    </row>
    <row r="35" customFormat="false" ht="15" hidden="false" customHeight="false" outlineLevel="0" collapsed="false">
      <c r="A35" s="24" t="s">
        <v>40</v>
      </c>
      <c r="B35" s="24" t="s">
        <v>94</v>
      </c>
      <c r="C35" s="24" t="s">
        <v>96</v>
      </c>
      <c r="D35" s="24" t="s">
        <v>46</v>
      </c>
      <c r="E35" s="25" t="n">
        <v>102652</v>
      </c>
      <c r="F35" s="25"/>
    </row>
    <row r="36" customFormat="false" ht="15" hidden="false" customHeight="false" outlineLevel="0" collapsed="false">
      <c r="A36" s="26" t="s">
        <v>40</v>
      </c>
      <c r="B36" s="26" t="s">
        <v>94</v>
      </c>
      <c r="C36" s="26" t="s">
        <v>97</v>
      </c>
      <c r="D36" s="26" t="s">
        <v>46</v>
      </c>
      <c r="E36" s="27" t="n">
        <v>730915</v>
      </c>
      <c r="F36" s="27"/>
    </row>
    <row r="37" customFormat="false" ht="15" hidden="false" customHeight="false" outlineLevel="0" collapsed="false">
      <c r="A37" s="24" t="s">
        <v>40</v>
      </c>
      <c r="B37" s="24" t="s">
        <v>98</v>
      </c>
      <c r="C37" s="24" t="s">
        <v>99</v>
      </c>
      <c r="D37" s="24" t="s">
        <v>46</v>
      </c>
      <c r="E37" s="25" t="n">
        <v>804042</v>
      </c>
      <c r="F37" s="25"/>
    </row>
    <row r="38" customFormat="false" ht="15" hidden="false" customHeight="false" outlineLevel="0" collapsed="false">
      <c r="A38" s="26" t="s">
        <v>40</v>
      </c>
      <c r="B38" s="26" t="s">
        <v>98</v>
      </c>
      <c r="C38" s="26" t="s">
        <v>100</v>
      </c>
      <c r="D38" s="26" t="s">
        <v>46</v>
      </c>
      <c r="E38" s="27" t="n">
        <v>9752</v>
      </c>
      <c r="F38" s="27"/>
    </row>
    <row r="39" customFormat="false" ht="15" hidden="false" customHeight="false" outlineLevel="0" collapsed="false">
      <c r="A39" s="24" t="s">
        <v>40</v>
      </c>
      <c r="B39" s="24" t="s">
        <v>101</v>
      </c>
      <c r="C39" s="24" t="s">
        <v>102</v>
      </c>
      <c r="D39" s="24" t="s">
        <v>46</v>
      </c>
      <c r="E39" s="25" t="n">
        <v>426376</v>
      </c>
      <c r="F39" s="25"/>
    </row>
    <row r="40" customFormat="false" ht="15" hidden="false" customHeight="false" outlineLevel="0" collapsed="false">
      <c r="A40" s="26" t="s">
        <v>40</v>
      </c>
      <c r="B40" s="26" t="s">
        <v>101</v>
      </c>
      <c r="C40" s="26" t="s">
        <v>103</v>
      </c>
      <c r="D40" s="26" t="s">
        <v>46</v>
      </c>
      <c r="E40" s="27" t="n">
        <v>614</v>
      </c>
      <c r="F40" s="27"/>
    </row>
    <row r="41" customFormat="false" ht="15" hidden="false" customHeight="false" outlineLevel="0" collapsed="false">
      <c r="A41" s="24" t="s">
        <v>40</v>
      </c>
      <c r="B41" s="24" t="s">
        <v>101</v>
      </c>
      <c r="C41" s="24" t="s">
        <v>104</v>
      </c>
      <c r="D41" s="24" t="s">
        <v>46</v>
      </c>
      <c r="E41" s="25" t="n">
        <v>10030</v>
      </c>
      <c r="F41" s="25"/>
    </row>
    <row r="42" customFormat="false" ht="15" hidden="false" customHeight="false" outlineLevel="0" collapsed="false">
      <c r="A42" s="26" t="s">
        <v>40</v>
      </c>
      <c r="B42" s="26" t="s">
        <v>105</v>
      </c>
      <c r="C42" s="26" t="s">
        <v>106</v>
      </c>
      <c r="D42" s="26" t="s">
        <v>46</v>
      </c>
      <c r="E42" s="27" t="n">
        <v>73597</v>
      </c>
      <c r="F42" s="27"/>
    </row>
    <row r="43" customFormat="false" ht="15" hidden="false" customHeight="false" outlineLevel="0" collapsed="false">
      <c r="A43" s="24" t="s">
        <v>40</v>
      </c>
      <c r="B43" s="24" t="s">
        <v>107</v>
      </c>
      <c r="C43" s="24" t="s">
        <v>108</v>
      </c>
      <c r="D43" s="24" t="s">
        <v>46</v>
      </c>
      <c r="E43" s="25" t="n">
        <v>1069057</v>
      </c>
      <c r="F43" s="25"/>
    </row>
    <row r="44" customFormat="false" ht="15" hidden="false" customHeight="false" outlineLevel="0" collapsed="false">
      <c r="A44" s="26" t="s">
        <v>40</v>
      </c>
      <c r="B44" s="26" t="s">
        <v>107</v>
      </c>
      <c r="C44" s="26" t="s">
        <v>109</v>
      </c>
      <c r="D44" s="26" t="s">
        <v>46</v>
      </c>
      <c r="E44" s="27" t="n">
        <v>276129</v>
      </c>
      <c r="F44" s="27"/>
    </row>
    <row r="45" customFormat="false" ht="15" hidden="false" customHeight="false" outlineLevel="0" collapsed="false">
      <c r="A45" s="24" t="s">
        <v>40</v>
      </c>
      <c r="B45" s="24" t="s">
        <v>110</v>
      </c>
      <c r="C45" s="24" t="s">
        <v>111</v>
      </c>
      <c r="D45" s="24" t="s">
        <v>46</v>
      </c>
      <c r="E45" s="25" t="n">
        <v>76442</v>
      </c>
      <c r="F45" s="25"/>
    </row>
    <row r="46" customFormat="false" ht="15" hidden="false" customHeight="false" outlineLevel="0" collapsed="false">
      <c r="A46" s="26" t="s">
        <v>40</v>
      </c>
      <c r="B46" s="26" t="s">
        <v>112</v>
      </c>
      <c r="C46" s="26" t="s">
        <v>113</v>
      </c>
      <c r="D46" s="26" t="s">
        <v>46</v>
      </c>
      <c r="E46" s="27" t="n">
        <v>246661</v>
      </c>
      <c r="F46" s="27"/>
    </row>
    <row r="47" customFormat="false" ht="15" hidden="false" customHeight="false" outlineLevel="0" collapsed="false">
      <c r="A47" s="24" t="s">
        <v>40</v>
      </c>
      <c r="B47" s="24" t="s">
        <v>114</v>
      </c>
      <c r="C47" s="24" t="s">
        <v>115</v>
      </c>
      <c r="D47" s="24" t="s">
        <v>46</v>
      </c>
      <c r="E47" s="25" t="n">
        <v>337294</v>
      </c>
      <c r="F47" s="25"/>
    </row>
    <row r="48" customFormat="false" ht="15" hidden="false" customHeight="false" outlineLevel="0" collapsed="false">
      <c r="A48" s="26" t="s">
        <v>40</v>
      </c>
      <c r="B48" s="26" t="s">
        <v>116</v>
      </c>
      <c r="C48" s="26" t="s">
        <v>117</v>
      </c>
      <c r="D48" s="26" t="s">
        <v>46</v>
      </c>
      <c r="E48" s="27" t="n">
        <v>241487</v>
      </c>
      <c r="F48" s="27"/>
    </row>
    <row r="49" customFormat="false" ht="15" hidden="false" customHeight="false" outlineLevel="0" collapsed="false">
      <c r="A49" s="24" t="s">
        <v>40</v>
      </c>
      <c r="B49" s="24" t="s">
        <v>118</v>
      </c>
      <c r="C49" s="24" t="s">
        <v>119</v>
      </c>
      <c r="D49" s="24" t="s">
        <v>46</v>
      </c>
      <c r="E49" s="25" t="n">
        <v>826930</v>
      </c>
      <c r="F49" s="25"/>
    </row>
    <row r="50" customFormat="false" ht="15" hidden="false" customHeight="false" outlineLevel="0" collapsed="false">
      <c r="A50" s="26" t="s">
        <v>40</v>
      </c>
      <c r="B50" s="26" t="s">
        <v>120</v>
      </c>
      <c r="C50" s="26" t="s">
        <v>121</v>
      </c>
      <c r="D50" s="26" t="s">
        <v>46</v>
      </c>
      <c r="E50" s="27" t="n">
        <v>278298</v>
      </c>
      <c r="F50" s="27"/>
    </row>
    <row r="51" customFormat="false" ht="15" hidden="false" customHeight="false" outlineLevel="0" collapsed="false">
      <c r="A51" s="24" t="s">
        <v>40</v>
      </c>
      <c r="B51" s="24" t="s">
        <v>122</v>
      </c>
      <c r="C51" s="24" t="s">
        <v>123</v>
      </c>
      <c r="D51" s="24" t="s">
        <v>46</v>
      </c>
      <c r="E51" s="25" t="n">
        <v>233904</v>
      </c>
      <c r="F51" s="25"/>
    </row>
    <row r="52" customFormat="false" ht="15" hidden="false" customHeight="false" outlineLevel="0" collapsed="false">
      <c r="A52" s="26" t="s">
        <v>40</v>
      </c>
      <c r="B52" s="26" t="s">
        <v>122</v>
      </c>
      <c r="C52" s="26" t="s">
        <v>124</v>
      </c>
      <c r="D52" s="26" t="s">
        <v>46</v>
      </c>
      <c r="E52" s="27" t="n">
        <v>6804</v>
      </c>
      <c r="F52" s="27"/>
    </row>
    <row r="53" customFormat="false" ht="15" hidden="false" customHeight="false" outlineLevel="0" collapsed="false">
      <c r="A53" s="24" t="s">
        <v>40</v>
      </c>
      <c r="B53" s="24" t="s">
        <v>125</v>
      </c>
      <c r="C53" s="24" t="s">
        <v>126</v>
      </c>
      <c r="D53" s="24" t="s">
        <v>46</v>
      </c>
      <c r="E53" s="25" t="n">
        <v>226548</v>
      </c>
      <c r="F53" s="25"/>
    </row>
    <row r="54" customFormat="false" ht="15" hidden="false" customHeight="false" outlineLevel="0" collapsed="false">
      <c r="A54" s="26" t="s">
        <v>40</v>
      </c>
      <c r="B54" s="26" t="s">
        <v>125</v>
      </c>
      <c r="C54" s="26" t="s">
        <v>127</v>
      </c>
      <c r="D54" s="26" t="s">
        <v>46</v>
      </c>
      <c r="E54" s="27" t="n">
        <v>17609</v>
      </c>
      <c r="F54" s="27"/>
    </row>
    <row r="55" customFormat="false" ht="15" hidden="false" customHeight="false" outlineLevel="0" collapsed="false">
      <c r="A55" s="24" t="s">
        <v>40</v>
      </c>
      <c r="B55" s="24" t="s">
        <v>128</v>
      </c>
      <c r="C55" s="24" t="s">
        <v>129</v>
      </c>
      <c r="D55" s="24" t="s">
        <v>46</v>
      </c>
      <c r="E55" s="25" t="n">
        <v>1113637</v>
      </c>
      <c r="F55" s="25"/>
    </row>
    <row r="56" customFormat="false" ht="15" hidden="false" customHeight="false" outlineLevel="0" collapsed="false">
      <c r="A56" s="26" t="s">
        <v>40</v>
      </c>
      <c r="B56" s="26" t="s">
        <v>130</v>
      </c>
      <c r="C56" s="26" t="s">
        <v>131</v>
      </c>
      <c r="D56" s="26" t="s">
        <v>46</v>
      </c>
      <c r="E56" s="27" t="n">
        <v>365999</v>
      </c>
      <c r="F56" s="27"/>
    </row>
    <row r="57" customFormat="false" ht="15" hidden="false" customHeight="false" outlineLevel="0" collapsed="false">
      <c r="A57" s="24" t="s">
        <v>40</v>
      </c>
      <c r="B57" s="24" t="s">
        <v>130</v>
      </c>
      <c r="C57" s="24" t="s">
        <v>132</v>
      </c>
      <c r="D57" s="24" t="s">
        <v>46</v>
      </c>
      <c r="E57" s="25" t="n">
        <v>124148</v>
      </c>
      <c r="F57" s="25"/>
    </row>
    <row r="58" customFormat="false" ht="15" hidden="false" customHeight="false" outlineLevel="0" collapsed="false">
      <c r="A58" s="26" t="s">
        <v>40</v>
      </c>
      <c r="B58" s="26" t="s">
        <v>133</v>
      </c>
      <c r="C58" s="26" t="s">
        <v>134</v>
      </c>
      <c r="D58" s="26" t="s">
        <v>46</v>
      </c>
      <c r="E58" s="27" t="n">
        <v>125066</v>
      </c>
      <c r="F58" s="27"/>
    </row>
    <row r="59" customFormat="false" ht="15" hidden="false" customHeight="false" outlineLevel="0" collapsed="false">
      <c r="A59" s="24" t="s">
        <v>40</v>
      </c>
      <c r="B59" s="24" t="s">
        <v>133</v>
      </c>
      <c r="C59" s="24" t="s">
        <v>135</v>
      </c>
      <c r="D59" s="24" t="s">
        <v>46</v>
      </c>
      <c r="E59" s="25" t="n">
        <v>55411</v>
      </c>
      <c r="F59" s="25"/>
    </row>
    <row r="60" customFormat="false" ht="15" hidden="false" customHeight="false" outlineLevel="0" collapsed="false">
      <c r="A60" s="26" t="s">
        <v>40</v>
      </c>
      <c r="B60" s="26" t="s">
        <v>133</v>
      </c>
      <c r="C60" s="26" t="s">
        <v>136</v>
      </c>
      <c r="D60" s="26" t="s">
        <v>77</v>
      </c>
      <c r="E60" s="27" t="n">
        <v>13230</v>
      </c>
      <c r="F60" s="27"/>
    </row>
    <row r="61" customFormat="false" ht="15" hidden="false" customHeight="false" outlineLevel="0" collapsed="false">
      <c r="A61" s="24" t="s">
        <v>40</v>
      </c>
      <c r="B61" s="24" t="s">
        <v>137</v>
      </c>
      <c r="C61" s="24" t="s">
        <v>138</v>
      </c>
      <c r="D61" s="24" t="s">
        <v>46</v>
      </c>
      <c r="E61" s="25" t="n">
        <v>382804</v>
      </c>
      <c r="F61" s="25"/>
    </row>
    <row r="62" customFormat="false" ht="15" hidden="false" customHeight="false" outlineLevel="0" collapsed="false">
      <c r="A62" s="26" t="s">
        <v>40</v>
      </c>
      <c r="B62" s="26" t="s">
        <v>137</v>
      </c>
      <c r="C62" s="26" t="s">
        <v>139</v>
      </c>
      <c r="D62" s="26" t="s">
        <v>46</v>
      </c>
      <c r="E62" s="27" t="n">
        <v>38928</v>
      </c>
      <c r="F62" s="27"/>
    </row>
    <row r="63" customFormat="false" ht="15" hidden="false" customHeight="false" outlineLevel="0" collapsed="false">
      <c r="A63" s="24" t="s">
        <v>40</v>
      </c>
      <c r="B63" s="24" t="s">
        <v>137</v>
      </c>
      <c r="C63" s="24" t="s">
        <v>140</v>
      </c>
      <c r="D63" s="24" t="s">
        <v>77</v>
      </c>
      <c r="E63" s="25" t="n">
        <v>6300</v>
      </c>
      <c r="F63" s="25"/>
    </row>
    <row r="64" customFormat="false" ht="15" hidden="false" customHeight="false" outlineLevel="0" collapsed="false">
      <c r="A64" s="26" t="s">
        <v>40</v>
      </c>
      <c r="B64" s="26" t="s">
        <v>141</v>
      </c>
      <c r="C64" s="26" t="s">
        <v>142</v>
      </c>
      <c r="D64" s="26" t="s">
        <v>46</v>
      </c>
      <c r="E64" s="27" t="n">
        <v>232331</v>
      </c>
      <c r="F64" s="27"/>
    </row>
    <row r="65" customFormat="false" ht="15" hidden="false" customHeight="false" outlineLevel="0" collapsed="false">
      <c r="A65" s="24" t="s">
        <v>40</v>
      </c>
      <c r="B65" s="24" t="s">
        <v>141</v>
      </c>
      <c r="C65" s="24" t="s">
        <v>143</v>
      </c>
      <c r="D65" s="24" t="s">
        <v>46</v>
      </c>
      <c r="E65" s="25" t="n">
        <v>81713</v>
      </c>
      <c r="F65" s="25"/>
    </row>
    <row r="66" customFormat="false" ht="15" hidden="false" customHeight="false" outlineLevel="0" collapsed="false">
      <c r="A66" s="26" t="s">
        <v>40</v>
      </c>
      <c r="B66" s="26" t="s">
        <v>144</v>
      </c>
      <c r="C66" s="26" t="s">
        <v>145</v>
      </c>
      <c r="D66" s="26" t="s">
        <v>46</v>
      </c>
      <c r="E66" s="27" t="n">
        <v>47185</v>
      </c>
      <c r="F66" s="27"/>
    </row>
    <row r="67" customFormat="false" ht="15" hidden="false" customHeight="false" outlineLevel="0" collapsed="false">
      <c r="A67" s="24" t="s">
        <v>40</v>
      </c>
      <c r="B67" s="24" t="s">
        <v>144</v>
      </c>
      <c r="C67" s="24" t="s">
        <v>146</v>
      </c>
      <c r="D67" s="24" t="s">
        <v>46</v>
      </c>
      <c r="E67" s="25" t="n">
        <v>129759</v>
      </c>
      <c r="F67" s="25"/>
    </row>
    <row r="68" customFormat="false" ht="15" hidden="false" customHeight="false" outlineLevel="0" collapsed="false">
      <c r="A68" s="26" t="s">
        <v>40</v>
      </c>
      <c r="B68" s="26" t="s">
        <v>147</v>
      </c>
      <c r="C68" s="26" t="s">
        <v>148</v>
      </c>
      <c r="D68" s="26" t="s">
        <v>46</v>
      </c>
      <c r="E68" s="27" t="n">
        <v>145780</v>
      </c>
      <c r="F68" s="27"/>
    </row>
    <row r="69" customFormat="false" ht="15" hidden="false" customHeight="false" outlineLevel="0" collapsed="false">
      <c r="A69" s="24" t="s">
        <v>40</v>
      </c>
      <c r="B69" s="24" t="s">
        <v>147</v>
      </c>
      <c r="C69" s="24" t="s">
        <v>149</v>
      </c>
      <c r="D69" s="24" t="s">
        <v>46</v>
      </c>
      <c r="E69" s="25" t="n">
        <v>154659</v>
      </c>
      <c r="F69" s="25"/>
    </row>
    <row r="70" customFormat="false" ht="15" hidden="false" customHeight="false" outlineLevel="0" collapsed="false">
      <c r="A70" s="26" t="s">
        <v>40</v>
      </c>
      <c r="B70" s="26" t="s">
        <v>150</v>
      </c>
      <c r="C70" s="26" t="s">
        <v>151</v>
      </c>
      <c r="D70" s="26" t="s">
        <v>46</v>
      </c>
      <c r="E70" s="27" t="n">
        <v>194557</v>
      </c>
      <c r="F70" s="27"/>
    </row>
    <row r="71" customFormat="false" ht="15" hidden="false" customHeight="false" outlineLevel="0" collapsed="false">
      <c r="A71" s="24" t="s">
        <v>40</v>
      </c>
      <c r="B71" s="24" t="s">
        <v>150</v>
      </c>
      <c r="C71" s="24" t="s">
        <v>152</v>
      </c>
      <c r="D71" s="24" t="s">
        <v>46</v>
      </c>
      <c r="E71" s="25" t="n">
        <v>286560</v>
      </c>
      <c r="F71" s="25"/>
    </row>
    <row r="72" customFormat="false" ht="15" hidden="false" customHeight="false" outlineLevel="0" collapsed="false">
      <c r="A72" s="26" t="s">
        <v>40</v>
      </c>
      <c r="B72" s="26" t="s">
        <v>153</v>
      </c>
      <c r="C72" s="26" t="s">
        <v>154</v>
      </c>
      <c r="D72" s="26" t="s">
        <v>46</v>
      </c>
      <c r="E72" s="27" t="n">
        <v>59063</v>
      </c>
      <c r="F72" s="27"/>
    </row>
    <row r="73" customFormat="false" ht="15" hidden="false" customHeight="false" outlineLevel="0" collapsed="false">
      <c r="A73" s="24" t="s">
        <v>40</v>
      </c>
      <c r="B73" s="24" t="s">
        <v>155</v>
      </c>
      <c r="C73" s="24" t="s">
        <v>156</v>
      </c>
      <c r="D73" s="24" t="s">
        <v>46</v>
      </c>
      <c r="E73" s="25" t="n">
        <v>23075</v>
      </c>
      <c r="F73" s="25"/>
    </row>
    <row r="74" customFormat="false" ht="15" hidden="false" customHeight="false" outlineLevel="0" collapsed="false">
      <c r="A74" s="26" t="s">
        <v>40</v>
      </c>
      <c r="B74" s="26" t="s">
        <v>155</v>
      </c>
      <c r="C74" s="26" t="s">
        <v>157</v>
      </c>
      <c r="D74" s="26" t="s">
        <v>46</v>
      </c>
      <c r="E74" s="27" t="n">
        <v>78206</v>
      </c>
      <c r="F74" s="27"/>
    </row>
    <row r="75" customFormat="false" ht="15" hidden="false" customHeight="false" outlineLevel="0" collapsed="false">
      <c r="A75" s="24" t="s">
        <v>40</v>
      </c>
      <c r="B75" s="24" t="s">
        <v>158</v>
      </c>
      <c r="C75" s="24" t="s">
        <v>159</v>
      </c>
      <c r="D75" s="24" t="s">
        <v>46</v>
      </c>
      <c r="E75" s="25" t="n">
        <v>313909</v>
      </c>
      <c r="F75" s="25"/>
    </row>
    <row r="76" customFormat="false" ht="15" hidden="false" customHeight="false" outlineLevel="0" collapsed="false">
      <c r="A76" s="26" t="s">
        <v>40</v>
      </c>
      <c r="B76" s="26" t="s">
        <v>158</v>
      </c>
      <c r="C76" s="26" t="s">
        <v>160</v>
      </c>
      <c r="D76" s="26" t="s">
        <v>46</v>
      </c>
      <c r="E76" s="27" t="n">
        <v>81715</v>
      </c>
      <c r="F76" s="27"/>
    </row>
    <row r="77" customFormat="false" ht="15" hidden="false" customHeight="false" outlineLevel="0" collapsed="false">
      <c r="A77" s="24" t="s">
        <v>40</v>
      </c>
      <c r="B77" s="24" t="s">
        <v>158</v>
      </c>
      <c r="C77" s="24" t="s">
        <v>161</v>
      </c>
      <c r="D77" s="24" t="s">
        <v>46</v>
      </c>
      <c r="E77" s="25" t="n">
        <v>32966</v>
      </c>
      <c r="F77" s="25"/>
    </row>
    <row r="78" customFormat="false" ht="15" hidden="false" customHeight="false" outlineLevel="0" collapsed="false">
      <c r="A78" s="26" t="s">
        <v>40</v>
      </c>
      <c r="B78" s="26" t="s">
        <v>158</v>
      </c>
      <c r="C78" s="26" t="s">
        <v>162</v>
      </c>
      <c r="D78" s="26" t="s">
        <v>46</v>
      </c>
      <c r="E78" s="27" t="n">
        <v>175289</v>
      </c>
      <c r="F78" s="27"/>
    </row>
    <row r="79" customFormat="false" ht="15" hidden="false" customHeight="false" outlineLevel="0" collapsed="false">
      <c r="A79" s="24" t="s">
        <v>40</v>
      </c>
      <c r="B79" s="24" t="s">
        <v>163</v>
      </c>
      <c r="C79" s="24" t="s">
        <v>164</v>
      </c>
      <c r="D79" s="24" t="s">
        <v>46</v>
      </c>
      <c r="E79" s="25" t="n">
        <v>174140.4</v>
      </c>
      <c r="F79" s="25"/>
    </row>
    <row r="80" customFormat="false" ht="15" hidden="false" customHeight="false" outlineLevel="0" collapsed="false">
      <c r="A80" s="26" t="s">
        <v>40</v>
      </c>
      <c r="B80" s="26" t="s">
        <v>163</v>
      </c>
      <c r="C80" s="26" t="s">
        <v>165</v>
      </c>
      <c r="D80" s="26" t="s">
        <v>46</v>
      </c>
      <c r="E80" s="27" t="n">
        <v>210595</v>
      </c>
      <c r="F80" s="27"/>
    </row>
    <row r="81" customFormat="false" ht="15" hidden="false" customHeight="false" outlineLevel="0" collapsed="false">
      <c r="A81" s="24" t="s">
        <v>40</v>
      </c>
      <c r="B81" s="24" t="s">
        <v>166</v>
      </c>
      <c r="C81" s="24" t="s">
        <v>167</v>
      </c>
      <c r="D81" s="24" t="s">
        <v>46</v>
      </c>
      <c r="E81" s="25" t="n">
        <v>83749</v>
      </c>
      <c r="F81" s="25"/>
    </row>
    <row r="82" customFormat="false" ht="15" hidden="false" customHeight="false" outlineLevel="0" collapsed="false">
      <c r="A82" s="26" t="s">
        <v>40</v>
      </c>
      <c r="B82" s="26" t="s">
        <v>166</v>
      </c>
      <c r="C82" s="26" t="s">
        <v>168</v>
      </c>
      <c r="D82" s="26" t="s">
        <v>46</v>
      </c>
      <c r="E82" s="27" t="n">
        <v>104939</v>
      </c>
      <c r="F82" s="27"/>
    </row>
    <row r="83" customFormat="false" ht="15" hidden="false" customHeight="false" outlineLevel="0" collapsed="false">
      <c r="A83" s="24" t="s">
        <v>40</v>
      </c>
      <c r="B83" s="24" t="s">
        <v>169</v>
      </c>
      <c r="C83" s="24" t="s">
        <v>170</v>
      </c>
      <c r="D83" s="24" t="s">
        <v>46</v>
      </c>
      <c r="E83" s="25" t="n">
        <v>141611</v>
      </c>
      <c r="F83" s="25"/>
    </row>
    <row r="84" customFormat="false" ht="15" hidden="false" customHeight="false" outlineLevel="0" collapsed="false">
      <c r="A84" s="26" t="s">
        <v>40</v>
      </c>
      <c r="B84" s="26" t="s">
        <v>171</v>
      </c>
      <c r="C84" s="26" t="s">
        <v>172</v>
      </c>
      <c r="D84" s="26" t="s">
        <v>46</v>
      </c>
      <c r="E84" s="27" t="n">
        <v>139832</v>
      </c>
      <c r="F84" s="27"/>
    </row>
    <row r="85" customFormat="false" ht="15" hidden="false" customHeight="false" outlineLevel="0" collapsed="false">
      <c r="A85" s="24" t="s">
        <v>40</v>
      </c>
      <c r="B85" s="24" t="s">
        <v>171</v>
      </c>
      <c r="C85" s="24" t="s">
        <v>173</v>
      </c>
      <c r="D85" s="24" t="s">
        <v>46</v>
      </c>
      <c r="E85" s="25" t="n">
        <v>36540</v>
      </c>
      <c r="F85" s="25"/>
    </row>
    <row r="86" customFormat="false" ht="15" hidden="false" customHeight="false" outlineLevel="0" collapsed="false">
      <c r="A86" s="26" t="s">
        <v>40</v>
      </c>
      <c r="B86" s="26" t="s">
        <v>174</v>
      </c>
      <c r="C86" s="26" t="s">
        <v>175</v>
      </c>
      <c r="D86" s="26" t="s">
        <v>46</v>
      </c>
      <c r="E86" s="27" t="n">
        <v>77241.14</v>
      </c>
      <c r="F86" s="27"/>
    </row>
    <row r="87" customFormat="false" ht="15" hidden="false" customHeight="false" outlineLevel="0" collapsed="false">
      <c r="A87" s="24" t="s">
        <v>40</v>
      </c>
      <c r="B87" s="24" t="s">
        <v>174</v>
      </c>
      <c r="C87" s="24" t="s">
        <v>176</v>
      </c>
      <c r="D87" s="24" t="s">
        <v>46</v>
      </c>
      <c r="E87" s="25" t="n">
        <v>188701</v>
      </c>
      <c r="F87" s="25"/>
    </row>
    <row r="88" customFormat="false" ht="15" hidden="false" customHeight="false" outlineLevel="0" collapsed="false">
      <c r="A88" s="26" t="s">
        <v>40</v>
      </c>
      <c r="B88" s="26" t="s">
        <v>174</v>
      </c>
      <c r="C88" s="26" t="s">
        <v>177</v>
      </c>
      <c r="D88" s="26" t="s">
        <v>46</v>
      </c>
      <c r="E88" s="27" t="n">
        <v>225792</v>
      </c>
      <c r="F88" s="27"/>
    </row>
    <row r="89" customFormat="false" ht="15" hidden="false" customHeight="false" outlineLevel="0" collapsed="false">
      <c r="A89" s="24" t="s">
        <v>40</v>
      </c>
      <c r="B89" s="24" t="s">
        <v>178</v>
      </c>
      <c r="C89" s="24" t="s">
        <v>179</v>
      </c>
      <c r="D89" s="24" t="s">
        <v>46</v>
      </c>
      <c r="E89" s="25" t="n">
        <v>68182</v>
      </c>
      <c r="F89" s="25"/>
    </row>
    <row r="90" customFormat="false" ht="15" hidden="false" customHeight="false" outlineLevel="0" collapsed="false">
      <c r="A90" s="26" t="s">
        <v>40</v>
      </c>
      <c r="B90" s="26" t="s">
        <v>180</v>
      </c>
      <c r="C90" s="26" t="s">
        <v>181</v>
      </c>
      <c r="D90" s="26" t="s">
        <v>46</v>
      </c>
      <c r="E90" s="27" t="n">
        <v>133907</v>
      </c>
      <c r="F90" s="27"/>
    </row>
    <row r="91" customFormat="false" ht="15" hidden="false" customHeight="false" outlineLevel="0" collapsed="false">
      <c r="A91" s="24" t="s">
        <v>40</v>
      </c>
      <c r="B91" s="24" t="s">
        <v>180</v>
      </c>
      <c r="C91" s="24" t="s">
        <v>182</v>
      </c>
      <c r="D91" s="24" t="s">
        <v>46</v>
      </c>
      <c r="E91" s="25" t="n">
        <v>219744</v>
      </c>
      <c r="F91" s="25"/>
    </row>
    <row r="92" customFormat="false" ht="15" hidden="false" customHeight="false" outlineLevel="0" collapsed="false">
      <c r="A92" s="26" t="s">
        <v>40</v>
      </c>
      <c r="B92" s="26" t="s">
        <v>183</v>
      </c>
      <c r="C92" s="26" t="s">
        <v>184</v>
      </c>
      <c r="D92" s="26" t="s">
        <v>46</v>
      </c>
      <c r="E92" s="27" t="n">
        <v>16175</v>
      </c>
      <c r="F92" s="27"/>
    </row>
    <row r="93" customFormat="false" ht="15" hidden="false" customHeight="false" outlineLevel="0" collapsed="false">
      <c r="A93" s="24" t="s">
        <v>40</v>
      </c>
      <c r="B93" s="24" t="s">
        <v>183</v>
      </c>
      <c r="C93" s="24" t="s">
        <v>185</v>
      </c>
      <c r="D93" s="24" t="s">
        <v>46</v>
      </c>
      <c r="E93" s="25" t="n">
        <v>65520</v>
      </c>
      <c r="F93" s="25"/>
    </row>
    <row r="94" customFormat="false" ht="15" hidden="false" customHeight="false" outlineLevel="0" collapsed="false">
      <c r="A94" s="26" t="s">
        <v>40</v>
      </c>
      <c r="B94" s="26" t="s">
        <v>186</v>
      </c>
      <c r="C94" s="26" t="s">
        <v>187</v>
      </c>
      <c r="D94" s="26" t="s">
        <v>46</v>
      </c>
      <c r="E94" s="27" t="n">
        <v>93240</v>
      </c>
      <c r="F94" s="27"/>
    </row>
    <row r="95" customFormat="false" ht="15" hidden="false" customHeight="false" outlineLevel="0" collapsed="false">
      <c r="A95" s="24" t="s">
        <v>40</v>
      </c>
      <c r="B95" s="24" t="s">
        <v>188</v>
      </c>
      <c r="C95" s="24" t="s">
        <v>189</v>
      </c>
      <c r="D95" s="24" t="s">
        <v>46</v>
      </c>
      <c r="E95" s="25" t="n">
        <v>134820</v>
      </c>
      <c r="F95" s="25"/>
    </row>
    <row r="96" customFormat="false" ht="15" hidden="false" customHeight="false" outlineLevel="0" collapsed="false">
      <c r="A96" s="26" t="s">
        <v>40</v>
      </c>
      <c r="B96" s="26" t="s">
        <v>190</v>
      </c>
      <c r="C96" s="26" t="s">
        <v>191</v>
      </c>
      <c r="D96" s="26" t="s">
        <v>46</v>
      </c>
      <c r="E96" s="27" t="n">
        <v>269551</v>
      </c>
      <c r="F96" s="27"/>
    </row>
    <row r="97" customFormat="false" ht="15" hidden="false" customHeight="false" outlineLevel="0" collapsed="false">
      <c r="A97" s="24" t="s">
        <v>40</v>
      </c>
      <c r="B97" s="24" t="s">
        <v>190</v>
      </c>
      <c r="C97" s="24" t="s">
        <v>192</v>
      </c>
      <c r="D97" s="24" t="s">
        <v>46</v>
      </c>
      <c r="E97" s="25" t="n">
        <v>57207</v>
      </c>
      <c r="F97" s="25"/>
    </row>
    <row r="98" customFormat="false" ht="15" hidden="false" customHeight="false" outlineLevel="0" collapsed="false">
      <c r="A98" s="26" t="s">
        <v>40</v>
      </c>
      <c r="B98" s="26" t="s">
        <v>190</v>
      </c>
      <c r="C98" s="26" t="s">
        <v>193</v>
      </c>
      <c r="D98" s="26" t="s">
        <v>46</v>
      </c>
      <c r="E98" s="27" t="n">
        <v>964815</v>
      </c>
      <c r="F98" s="27"/>
    </row>
    <row r="99" customFormat="false" ht="15" hidden="false" customHeight="false" outlineLevel="0" collapsed="false">
      <c r="A99" s="24" t="s">
        <v>40</v>
      </c>
      <c r="B99" s="24" t="s">
        <v>190</v>
      </c>
      <c r="C99" s="24" t="s">
        <v>194</v>
      </c>
      <c r="D99" s="24" t="s">
        <v>46</v>
      </c>
      <c r="E99" s="25" t="n">
        <v>86688</v>
      </c>
      <c r="F99" s="25"/>
    </row>
    <row r="100" customFormat="false" ht="15" hidden="false" customHeight="false" outlineLevel="0" collapsed="false">
      <c r="A100" s="26" t="s">
        <v>40</v>
      </c>
      <c r="B100" s="26" t="s">
        <v>195</v>
      </c>
      <c r="C100" s="26" t="s">
        <v>196</v>
      </c>
      <c r="D100" s="26" t="s">
        <v>46</v>
      </c>
      <c r="E100" s="27" t="n">
        <v>503104</v>
      </c>
      <c r="F100" s="27"/>
    </row>
    <row r="101" customFormat="false" ht="15" hidden="false" customHeight="false" outlineLevel="0" collapsed="false">
      <c r="A101" s="24" t="s">
        <v>40</v>
      </c>
      <c r="B101" s="24" t="s">
        <v>195</v>
      </c>
      <c r="C101" s="24" t="s">
        <v>197</v>
      </c>
      <c r="D101" s="24" t="s">
        <v>46</v>
      </c>
      <c r="E101" s="25" t="n">
        <v>896541</v>
      </c>
      <c r="F101" s="25"/>
    </row>
    <row r="102" customFormat="false" ht="15" hidden="false" customHeight="false" outlineLevel="0" collapsed="false">
      <c r="A102" s="26" t="s">
        <v>40</v>
      </c>
      <c r="B102" s="26" t="s">
        <v>198</v>
      </c>
      <c r="C102" s="26" t="s">
        <v>199</v>
      </c>
      <c r="D102" s="26" t="s">
        <v>46</v>
      </c>
      <c r="E102" s="27" t="n">
        <v>23751</v>
      </c>
      <c r="F102" s="27"/>
    </row>
    <row r="103" customFormat="false" ht="15" hidden="false" customHeight="false" outlineLevel="0" collapsed="false">
      <c r="A103" s="24" t="s">
        <v>40</v>
      </c>
      <c r="B103" s="24" t="s">
        <v>198</v>
      </c>
      <c r="C103" s="24" t="s">
        <v>200</v>
      </c>
      <c r="D103" s="24" t="s">
        <v>46</v>
      </c>
      <c r="E103" s="25" t="n">
        <v>341805</v>
      </c>
      <c r="F103" s="25"/>
    </row>
    <row r="104" customFormat="false" ht="15" hidden="false" customHeight="false" outlineLevel="0" collapsed="false">
      <c r="A104" s="26" t="s">
        <v>40</v>
      </c>
      <c r="B104" s="26" t="s">
        <v>198</v>
      </c>
      <c r="C104" s="26" t="s">
        <v>201</v>
      </c>
      <c r="D104" s="26" t="s">
        <v>46</v>
      </c>
      <c r="E104" s="27" t="n">
        <v>13608</v>
      </c>
      <c r="F104" s="27"/>
    </row>
    <row r="105" customFormat="false" ht="15" hidden="false" customHeight="false" outlineLevel="0" collapsed="false">
      <c r="A105" s="24" t="s">
        <v>40</v>
      </c>
      <c r="B105" s="24" t="s">
        <v>202</v>
      </c>
      <c r="C105" s="24" t="s">
        <v>203</v>
      </c>
      <c r="D105" s="24" t="s">
        <v>46</v>
      </c>
      <c r="E105" s="25" t="n">
        <v>229283</v>
      </c>
      <c r="F105" s="25"/>
    </row>
    <row r="106" customFormat="false" ht="15" hidden="false" customHeight="false" outlineLevel="0" collapsed="false">
      <c r="A106" s="26" t="s">
        <v>40</v>
      </c>
      <c r="B106" s="26" t="s">
        <v>204</v>
      </c>
      <c r="C106" s="26" t="s">
        <v>205</v>
      </c>
      <c r="D106" s="26" t="s">
        <v>46</v>
      </c>
      <c r="E106" s="27" t="n">
        <v>530230</v>
      </c>
      <c r="F106" s="27"/>
    </row>
    <row r="107" customFormat="false" ht="15" hidden="false" customHeight="false" outlineLevel="0" collapsed="false">
      <c r="A107" s="24" t="s">
        <v>40</v>
      </c>
      <c r="B107" s="24" t="s">
        <v>204</v>
      </c>
      <c r="C107" s="24" t="s">
        <v>206</v>
      </c>
      <c r="D107" s="24" t="s">
        <v>46</v>
      </c>
      <c r="E107" s="25" t="n">
        <v>1073100</v>
      </c>
      <c r="F107" s="25"/>
    </row>
    <row r="108" customFormat="false" ht="15" hidden="false" customHeight="false" outlineLevel="0" collapsed="false">
      <c r="A108" s="26" t="s">
        <v>40</v>
      </c>
      <c r="B108" s="26" t="s">
        <v>207</v>
      </c>
      <c r="C108" s="26" t="s">
        <v>208</v>
      </c>
      <c r="D108" s="26" t="s">
        <v>46</v>
      </c>
      <c r="E108" s="27" t="n">
        <v>676538</v>
      </c>
      <c r="F108" s="27"/>
    </row>
    <row r="109" customFormat="false" ht="15" hidden="false" customHeight="false" outlineLevel="0" collapsed="false">
      <c r="A109" s="24" t="s">
        <v>40</v>
      </c>
      <c r="B109" s="24" t="s">
        <v>209</v>
      </c>
      <c r="C109" s="24" t="s">
        <v>210</v>
      </c>
      <c r="D109" s="24" t="s">
        <v>46</v>
      </c>
      <c r="E109" s="25" t="n">
        <v>235957</v>
      </c>
      <c r="F109" s="25"/>
    </row>
    <row r="110" customFormat="false" ht="15" hidden="false" customHeight="false" outlineLevel="0" collapsed="false">
      <c r="A110" s="26" t="s">
        <v>40</v>
      </c>
      <c r="B110" s="26" t="s">
        <v>209</v>
      </c>
      <c r="C110" s="26" t="s">
        <v>211</v>
      </c>
      <c r="D110" s="26" t="s">
        <v>46</v>
      </c>
      <c r="E110" s="27" t="n">
        <v>793513</v>
      </c>
      <c r="F110" s="27"/>
    </row>
    <row r="111" customFormat="false" ht="15" hidden="false" customHeight="false" outlineLevel="0" collapsed="false">
      <c r="A111" s="24" t="s">
        <v>40</v>
      </c>
      <c r="B111" s="24" t="s">
        <v>209</v>
      </c>
      <c r="C111" s="24" t="s">
        <v>212</v>
      </c>
      <c r="D111" s="24" t="s">
        <v>46</v>
      </c>
      <c r="E111" s="25" t="n">
        <v>4553096</v>
      </c>
      <c r="F111" s="25"/>
    </row>
    <row r="112" customFormat="false" ht="15" hidden="false" customHeight="false" outlineLevel="0" collapsed="false">
      <c r="A112" s="26" t="s">
        <v>40</v>
      </c>
      <c r="B112" s="26" t="s">
        <v>213</v>
      </c>
      <c r="C112" s="26" t="s">
        <v>214</v>
      </c>
      <c r="D112" s="26" t="s">
        <v>46</v>
      </c>
      <c r="E112" s="27" t="n">
        <v>199399</v>
      </c>
      <c r="F112" s="27"/>
    </row>
    <row r="113" customFormat="false" ht="15" hidden="false" customHeight="false" outlineLevel="0" collapsed="false">
      <c r="A113" s="24" t="s">
        <v>40</v>
      </c>
      <c r="B113" s="24" t="s">
        <v>215</v>
      </c>
      <c r="C113" s="24" t="s">
        <v>216</v>
      </c>
      <c r="D113" s="24" t="s">
        <v>46</v>
      </c>
      <c r="E113" s="25" t="n">
        <v>95664</v>
      </c>
      <c r="F113" s="25"/>
    </row>
    <row r="114" customFormat="false" ht="15" hidden="false" customHeight="false" outlineLevel="0" collapsed="false">
      <c r="A114" s="26" t="s">
        <v>40</v>
      </c>
      <c r="B114" s="26" t="s">
        <v>217</v>
      </c>
      <c r="C114" s="26" t="s">
        <v>218</v>
      </c>
      <c r="D114" s="26" t="s">
        <v>46</v>
      </c>
      <c r="E114" s="27" t="n">
        <v>442029</v>
      </c>
      <c r="F114" s="27"/>
    </row>
    <row r="115" customFormat="false" ht="15" hidden="false" customHeight="false" outlineLevel="0" collapsed="false">
      <c r="A115" s="24" t="s">
        <v>40</v>
      </c>
      <c r="B115" s="24" t="s">
        <v>219</v>
      </c>
      <c r="C115" s="24" t="s">
        <v>220</v>
      </c>
      <c r="D115" s="24" t="s">
        <v>46</v>
      </c>
      <c r="E115" s="25" t="n">
        <v>84143</v>
      </c>
      <c r="F115" s="25"/>
    </row>
    <row r="116" customFormat="false" ht="15" hidden="false" customHeight="false" outlineLevel="0" collapsed="false">
      <c r="A116" s="26" t="s">
        <v>40</v>
      </c>
      <c r="B116" s="26" t="s">
        <v>221</v>
      </c>
      <c r="C116" s="26" t="s">
        <v>222</v>
      </c>
      <c r="D116" s="26" t="s">
        <v>46</v>
      </c>
      <c r="E116" s="27" t="n">
        <v>702232</v>
      </c>
      <c r="F116" s="27"/>
    </row>
    <row r="117" customFormat="false" ht="15" hidden="false" customHeight="false" outlineLevel="0" collapsed="false">
      <c r="A117" s="24" t="s">
        <v>40</v>
      </c>
      <c r="B117" s="24" t="s">
        <v>221</v>
      </c>
      <c r="C117" s="24" t="s">
        <v>223</v>
      </c>
      <c r="D117" s="24" t="s">
        <v>46</v>
      </c>
      <c r="E117" s="25" t="n">
        <v>13388</v>
      </c>
      <c r="F117" s="25"/>
    </row>
    <row r="118" customFormat="false" ht="15" hidden="false" customHeight="false" outlineLevel="0" collapsed="false">
      <c r="A118" s="26" t="s">
        <v>40</v>
      </c>
      <c r="B118" s="26" t="s">
        <v>224</v>
      </c>
      <c r="C118" s="26" t="s">
        <v>225</v>
      </c>
      <c r="D118" s="26" t="s">
        <v>46</v>
      </c>
      <c r="E118" s="27" t="n">
        <v>716688</v>
      </c>
      <c r="F118" s="27"/>
    </row>
    <row r="119" customFormat="false" ht="15" hidden="false" customHeight="false" outlineLevel="0" collapsed="false">
      <c r="A119" s="24" t="s">
        <v>40</v>
      </c>
      <c r="B119" s="24" t="s">
        <v>226</v>
      </c>
      <c r="C119" s="24" t="s">
        <v>227</v>
      </c>
      <c r="D119" s="24" t="s">
        <v>46</v>
      </c>
      <c r="E119" s="25" t="n">
        <v>401755</v>
      </c>
      <c r="F119" s="25"/>
    </row>
    <row r="120" customFormat="false" ht="15" hidden="false" customHeight="false" outlineLevel="0" collapsed="false">
      <c r="A120" s="26" t="s">
        <v>40</v>
      </c>
      <c r="B120" s="26" t="s">
        <v>228</v>
      </c>
      <c r="C120" s="26" t="s">
        <v>229</v>
      </c>
      <c r="D120" s="26" t="s">
        <v>46</v>
      </c>
      <c r="E120" s="27" t="n">
        <v>387434</v>
      </c>
      <c r="F120" s="27"/>
    </row>
    <row r="121" customFormat="false" ht="15" hidden="false" customHeight="false" outlineLevel="0" collapsed="false">
      <c r="A121" s="24" t="s">
        <v>40</v>
      </c>
      <c r="B121" s="24" t="s">
        <v>230</v>
      </c>
      <c r="C121" s="24" t="s">
        <v>231</v>
      </c>
      <c r="D121" s="24" t="s">
        <v>46</v>
      </c>
      <c r="E121" s="25" t="n">
        <v>111384</v>
      </c>
      <c r="F121" s="25"/>
    </row>
    <row r="122" customFormat="false" ht="15" hidden="false" customHeight="false" outlineLevel="0" collapsed="false">
      <c r="A122" s="26" t="s">
        <v>40</v>
      </c>
      <c r="B122" s="26" t="s">
        <v>232</v>
      </c>
      <c r="C122" s="26" t="s">
        <v>233</v>
      </c>
      <c r="D122" s="26" t="s">
        <v>46</v>
      </c>
      <c r="E122" s="27" t="n">
        <v>722142</v>
      </c>
      <c r="F122" s="27"/>
    </row>
    <row r="123" customFormat="false" ht="15" hidden="false" customHeight="false" outlineLevel="0" collapsed="false">
      <c r="A123" s="24" t="s">
        <v>40</v>
      </c>
      <c r="B123" s="24" t="s">
        <v>234</v>
      </c>
      <c r="C123" s="24" t="s">
        <v>235</v>
      </c>
      <c r="D123" s="24" t="s">
        <v>46</v>
      </c>
      <c r="E123" s="25" t="n">
        <v>290846</v>
      </c>
      <c r="F123" s="25"/>
    </row>
    <row r="124" customFormat="false" ht="15" hidden="false" customHeight="false" outlineLevel="0" collapsed="false">
      <c r="A124" s="26" t="s">
        <v>40</v>
      </c>
      <c r="B124" s="26" t="s">
        <v>234</v>
      </c>
      <c r="C124" s="26" t="s">
        <v>236</v>
      </c>
      <c r="D124" s="26" t="s">
        <v>46</v>
      </c>
      <c r="E124" s="27" t="n">
        <v>14884</v>
      </c>
      <c r="F124" s="27"/>
    </row>
    <row r="125" customFormat="false" ht="15" hidden="false" customHeight="false" outlineLevel="0" collapsed="false">
      <c r="A125" s="24" t="s">
        <v>40</v>
      </c>
      <c r="B125" s="24" t="s">
        <v>237</v>
      </c>
      <c r="C125" s="24" t="s">
        <v>238</v>
      </c>
      <c r="D125" s="24" t="s">
        <v>46</v>
      </c>
      <c r="E125" s="25" t="n">
        <v>257048</v>
      </c>
      <c r="F125" s="25"/>
    </row>
    <row r="126" customFormat="false" ht="15" hidden="false" customHeight="false" outlineLevel="0" collapsed="false">
      <c r="A126" s="26" t="s">
        <v>40</v>
      </c>
      <c r="B126" s="26" t="s">
        <v>239</v>
      </c>
      <c r="C126" s="26" t="s">
        <v>240</v>
      </c>
      <c r="D126" s="26" t="s">
        <v>46</v>
      </c>
      <c r="E126" s="27" t="n">
        <v>376479</v>
      </c>
      <c r="F126" s="27"/>
    </row>
    <row r="127" customFormat="false" ht="15" hidden="false" customHeight="false" outlineLevel="0" collapsed="false">
      <c r="A127" s="24" t="s">
        <v>40</v>
      </c>
      <c r="B127" s="24" t="s">
        <v>239</v>
      </c>
      <c r="C127" s="24" t="s">
        <v>241</v>
      </c>
      <c r="D127" s="24" t="s">
        <v>46</v>
      </c>
      <c r="E127" s="25" t="n">
        <v>16918</v>
      </c>
      <c r="F127" s="25"/>
    </row>
    <row r="128" customFormat="false" ht="15" hidden="false" customHeight="false" outlineLevel="0" collapsed="false">
      <c r="A128" s="26" t="s">
        <v>40</v>
      </c>
      <c r="B128" s="26" t="s">
        <v>239</v>
      </c>
      <c r="C128" s="26" t="s">
        <v>242</v>
      </c>
      <c r="D128" s="26" t="s">
        <v>46</v>
      </c>
      <c r="E128" s="27" t="n">
        <v>480144</v>
      </c>
      <c r="F128" s="27"/>
    </row>
    <row r="129" customFormat="false" ht="15" hidden="false" customHeight="false" outlineLevel="0" collapsed="false">
      <c r="A129" s="24" t="s">
        <v>40</v>
      </c>
      <c r="B129" s="24" t="s">
        <v>239</v>
      </c>
      <c r="C129" s="24" t="s">
        <v>243</v>
      </c>
      <c r="D129" s="24" t="s">
        <v>46</v>
      </c>
      <c r="E129" s="25" t="n">
        <v>775845</v>
      </c>
      <c r="F129" s="25"/>
    </row>
    <row r="130" customFormat="false" ht="15" hidden="false" customHeight="false" outlineLevel="0" collapsed="false">
      <c r="A130" s="26" t="s">
        <v>40</v>
      </c>
      <c r="B130" s="26" t="s">
        <v>244</v>
      </c>
      <c r="C130" s="26" t="s">
        <v>245</v>
      </c>
      <c r="D130" s="26" t="s">
        <v>46</v>
      </c>
      <c r="E130" s="27" t="n">
        <v>263160</v>
      </c>
      <c r="F130" s="27"/>
    </row>
    <row r="131" customFormat="false" ht="15" hidden="false" customHeight="false" outlineLevel="0" collapsed="false">
      <c r="A131" s="24" t="s">
        <v>40</v>
      </c>
      <c r="B131" s="24" t="s">
        <v>246</v>
      </c>
      <c r="C131" s="24" t="s">
        <v>247</v>
      </c>
      <c r="D131" s="24" t="s">
        <v>46</v>
      </c>
      <c r="E131" s="25" t="n">
        <v>729375</v>
      </c>
      <c r="F131" s="25"/>
    </row>
    <row r="132" customFormat="false" ht="15" hidden="false" customHeight="false" outlineLevel="0" collapsed="false">
      <c r="A132" s="26" t="s">
        <v>40</v>
      </c>
      <c r="B132" s="26" t="s">
        <v>248</v>
      </c>
      <c r="C132" s="26" t="s">
        <v>249</v>
      </c>
      <c r="D132" s="26" t="s">
        <v>46</v>
      </c>
      <c r="E132" s="27" t="n">
        <v>61631</v>
      </c>
      <c r="F132" s="27"/>
    </row>
    <row r="133" customFormat="false" ht="15" hidden="false" customHeight="false" outlineLevel="0" collapsed="false">
      <c r="A133" s="24" t="s">
        <v>40</v>
      </c>
      <c r="B133" s="24" t="s">
        <v>250</v>
      </c>
      <c r="C133" s="24" t="s">
        <v>251</v>
      </c>
      <c r="D133" s="24" t="s">
        <v>46</v>
      </c>
      <c r="E133" s="25" t="n">
        <v>368274</v>
      </c>
      <c r="F133" s="25"/>
    </row>
    <row r="134" customFormat="false" ht="15" hidden="false" customHeight="false" outlineLevel="0" collapsed="false">
      <c r="A134" s="26" t="s">
        <v>40</v>
      </c>
      <c r="B134" s="26" t="s">
        <v>252</v>
      </c>
      <c r="C134" s="26" t="s">
        <v>253</v>
      </c>
      <c r="D134" s="26" t="s">
        <v>46</v>
      </c>
      <c r="E134" s="27" t="n">
        <v>1362850</v>
      </c>
      <c r="F134" s="27"/>
    </row>
    <row r="135" customFormat="false" ht="15" hidden="false" customHeight="false" outlineLevel="0" collapsed="false">
      <c r="A135" s="24" t="s">
        <v>40</v>
      </c>
      <c r="B135" s="24" t="s">
        <v>252</v>
      </c>
      <c r="C135" s="24" t="s">
        <v>254</v>
      </c>
      <c r="D135" s="24" t="s">
        <v>46</v>
      </c>
      <c r="E135" s="25" t="n">
        <v>293061</v>
      </c>
      <c r="F135" s="25"/>
    </row>
    <row r="136" customFormat="false" ht="15" hidden="false" customHeight="false" outlineLevel="0" collapsed="false">
      <c r="A136" s="26" t="s">
        <v>40</v>
      </c>
      <c r="B136" s="26" t="s">
        <v>255</v>
      </c>
      <c r="C136" s="26" t="s">
        <v>256</v>
      </c>
      <c r="D136" s="26" t="s">
        <v>46</v>
      </c>
      <c r="E136" s="27" t="n">
        <v>341071</v>
      </c>
      <c r="F136" s="27"/>
    </row>
    <row r="137" customFormat="false" ht="15" hidden="false" customHeight="false" outlineLevel="0" collapsed="false">
      <c r="A137" s="24" t="s">
        <v>40</v>
      </c>
      <c r="B137" s="24" t="s">
        <v>257</v>
      </c>
      <c r="C137" s="24" t="s">
        <v>258</v>
      </c>
      <c r="D137" s="24" t="s">
        <v>46</v>
      </c>
      <c r="E137" s="25" t="n">
        <v>130838</v>
      </c>
      <c r="F137" s="25"/>
    </row>
    <row r="138" customFormat="false" ht="15" hidden="false" customHeight="false" outlineLevel="0" collapsed="false">
      <c r="A138" s="26" t="s">
        <v>40</v>
      </c>
      <c r="B138" s="26" t="s">
        <v>259</v>
      </c>
      <c r="C138" s="26" t="s">
        <v>260</v>
      </c>
      <c r="D138" s="26" t="s">
        <v>46</v>
      </c>
      <c r="E138" s="27" t="n">
        <v>1082872</v>
      </c>
      <c r="F138" s="27"/>
    </row>
    <row r="139" customFormat="false" ht="15" hidden="false" customHeight="false" outlineLevel="0" collapsed="false">
      <c r="A139" s="24" t="s">
        <v>40</v>
      </c>
      <c r="B139" s="24" t="s">
        <v>261</v>
      </c>
      <c r="C139" s="24" t="s">
        <v>262</v>
      </c>
      <c r="D139" s="24" t="s">
        <v>46</v>
      </c>
      <c r="E139" s="25" t="n">
        <v>177513</v>
      </c>
      <c r="F139" s="25"/>
    </row>
    <row r="140" customFormat="false" ht="15" hidden="false" customHeight="false" outlineLevel="0" collapsed="false">
      <c r="A140" s="26" t="s">
        <v>40</v>
      </c>
      <c r="B140" s="26" t="s">
        <v>263</v>
      </c>
      <c r="C140" s="26" t="s">
        <v>264</v>
      </c>
      <c r="D140" s="26" t="s">
        <v>46</v>
      </c>
      <c r="E140" s="27" t="n">
        <v>112676</v>
      </c>
      <c r="F140" s="27"/>
    </row>
    <row r="141" customFormat="false" ht="15" hidden="false" customHeight="false" outlineLevel="0" collapsed="false">
      <c r="A141" s="24" t="s">
        <v>40</v>
      </c>
      <c r="B141" s="24" t="s">
        <v>263</v>
      </c>
      <c r="C141" s="24" t="s">
        <v>265</v>
      </c>
      <c r="D141" s="24" t="s">
        <v>46</v>
      </c>
      <c r="E141" s="25" t="n">
        <v>120960</v>
      </c>
      <c r="F141" s="25"/>
    </row>
    <row r="142" customFormat="false" ht="15" hidden="false" customHeight="false" outlineLevel="0" collapsed="false">
      <c r="A142" s="26" t="s">
        <v>40</v>
      </c>
      <c r="B142" s="26" t="s">
        <v>263</v>
      </c>
      <c r="C142" s="26" t="s">
        <v>266</v>
      </c>
      <c r="D142" s="26" t="s">
        <v>46</v>
      </c>
      <c r="E142" s="27" t="n">
        <v>1538</v>
      </c>
      <c r="F142" s="27"/>
    </row>
    <row r="143" customFormat="false" ht="15" hidden="false" customHeight="false" outlineLevel="0" collapsed="false">
      <c r="A143" s="24" t="s">
        <v>40</v>
      </c>
      <c r="B143" s="24" t="s">
        <v>267</v>
      </c>
      <c r="C143" s="24" t="s">
        <v>268</v>
      </c>
      <c r="D143" s="24" t="s">
        <v>46</v>
      </c>
      <c r="E143" s="25" t="n">
        <v>1082693</v>
      </c>
      <c r="F143" s="25"/>
    </row>
    <row r="144" customFormat="false" ht="15" hidden="false" customHeight="false" outlineLevel="0" collapsed="false">
      <c r="A144" s="26" t="s">
        <v>40</v>
      </c>
      <c r="B144" s="26" t="s">
        <v>269</v>
      </c>
      <c r="C144" s="26" t="s">
        <v>270</v>
      </c>
      <c r="D144" s="26" t="s">
        <v>46</v>
      </c>
      <c r="E144" s="27" t="n">
        <v>591142</v>
      </c>
      <c r="F144" s="27"/>
    </row>
    <row r="145" customFormat="false" ht="15" hidden="false" customHeight="false" outlineLevel="0" collapsed="false">
      <c r="A145" s="24" t="s">
        <v>40</v>
      </c>
      <c r="B145" s="24" t="s">
        <v>271</v>
      </c>
      <c r="C145" s="24" t="s">
        <v>272</v>
      </c>
      <c r="D145" s="24" t="s">
        <v>46</v>
      </c>
      <c r="E145" s="25" t="n">
        <v>605166</v>
      </c>
      <c r="F145" s="25"/>
    </row>
    <row r="146" customFormat="false" ht="15" hidden="false" customHeight="false" outlineLevel="0" collapsed="false">
      <c r="A146" s="26" t="s">
        <v>40</v>
      </c>
      <c r="B146" s="26" t="s">
        <v>271</v>
      </c>
      <c r="C146" s="26" t="s">
        <v>273</v>
      </c>
      <c r="D146" s="26" t="s">
        <v>46</v>
      </c>
      <c r="E146" s="27" t="n">
        <v>97256</v>
      </c>
      <c r="F146" s="27"/>
    </row>
    <row r="147" customFormat="false" ht="15" hidden="false" customHeight="false" outlineLevel="0" collapsed="false">
      <c r="A147" s="24" t="s">
        <v>40</v>
      </c>
      <c r="B147" s="24" t="s">
        <v>271</v>
      </c>
      <c r="C147" s="24" t="s">
        <v>274</v>
      </c>
      <c r="D147" s="24" t="s">
        <v>46</v>
      </c>
      <c r="E147" s="25" t="n">
        <v>67053</v>
      </c>
      <c r="F147" s="25"/>
    </row>
    <row r="148" customFormat="false" ht="15" hidden="false" customHeight="false" outlineLevel="0" collapsed="false">
      <c r="A148" s="26" t="s">
        <v>40</v>
      </c>
      <c r="B148" s="26" t="s">
        <v>271</v>
      </c>
      <c r="C148" s="26" t="s">
        <v>275</v>
      </c>
      <c r="D148" s="26" t="s">
        <v>46</v>
      </c>
      <c r="E148" s="27" t="n">
        <v>337761</v>
      </c>
      <c r="F148" s="27"/>
    </row>
    <row r="149" customFormat="false" ht="15" hidden="false" customHeight="false" outlineLevel="0" collapsed="false">
      <c r="A149" s="24" t="s">
        <v>40</v>
      </c>
      <c r="B149" s="24" t="s">
        <v>276</v>
      </c>
      <c r="C149" s="24" t="s">
        <v>277</v>
      </c>
      <c r="D149" s="24" t="s">
        <v>46</v>
      </c>
      <c r="E149" s="25" t="n">
        <v>40992</v>
      </c>
      <c r="F149" s="25"/>
    </row>
    <row r="150" customFormat="false" ht="15" hidden="false" customHeight="false" outlineLevel="0" collapsed="false">
      <c r="A150" s="26" t="s">
        <v>40</v>
      </c>
      <c r="B150" s="26" t="s">
        <v>278</v>
      </c>
      <c r="C150" s="26" t="s">
        <v>279</v>
      </c>
      <c r="D150" s="26" t="s">
        <v>46</v>
      </c>
      <c r="E150" s="27" t="n">
        <v>1820698</v>
      </c>
      <c r="F150" s="27"/>
    </row>
    <row r="151" customFormat="false" ht="15" hidden="false" customHeight="false" outlineLevel="0" collapsed="false">
      <c r="A151" s="24" t="s">
        <v>40</v>
      </c>
      <c r="B151" s="24" t="s">
        <v>280</v>
      </c>
      <c r="C151" s="24" t="s">
        <v>281</v>
      </c>
      <c r="D151" s="24" t="s">
        <v>46</v>
      </c>
      <c r="E151" s="25" t="n">
        <v>272432</v>
      </c>
      <c r="F151" s="25"/>
    </row>
    <row r="152" customFormat="false" ht="15" hidden="false" customHeight="false" outlineLevel="0" collapsed="false">
      <c r="A152" s="26" t="s">
        <v>40</v>
      </c>
      <c r="B152" s="26" t="s">
        <v>280</v>
      </c>
      <c r="C152" s="26" t="s">
        <v>282</v>
      </c>
      <c r="D152" s="26" t="s">
        <v>46</v>
      </c>
      <c r="E152" s="27" t="n">
        <v>64569</v>
      </c>
      <c r="F152" s="27"/>
    </row>
    <row r="153" customFormat="false" ht="15" hidden="false" customHeight="false" outlineLevel="0" collapsed="false">
      <c r="A153" s="24" t="s">
        <v>40</v>
      </c>
      <c r="B153" s="24" t="s">
        <v>283</v>
      </c>
      <c r="C153" s="24" t="s">
        <v>284</v>
      </c>
      <c r="D153" s="24" t="s">
        <v>46</v>
      </c>
      <c r="E153" s="25" t="n">
        <v>196702</v>
      </c>
      <c r="F153" s="25"/>
    </row>
    <row r="154" customFormat="false" ht="15" hidden="false" customHeight="false" outlineLevel="0" collapsed="false">
      <c r="A154" s="26" t="s">
        <v>40</v>
      </c>
      <c r="B154" s="26" t="s">
        <v>285</v>
      </c>
      <c r="C154" s="26" t="s">
        <v>286</v>
      </c>
      <c r="D154" s="26" t="s">
        <v>46</v>
      </c>
      <c r="E154" s="27" t="n">
        <v>150460</v>
      </c>
      <c r="F154" s="27"/>
    </row>
    <row r="155" customFormat="false" ht="15" hidden="false" customHeight="false" outlineLevel="0" collapsed="false">
      <c r="A155" s="24" t="s">
        <v>40</v>
      </c>
      <c r="B155" s="24" t="s">
        <v>287</v>
      </c>
      <c r="C155" s="24" t="s">
        <v>288</v>
      </c>
      <c r="D155" s="24" t="s">
        <v>46</v>
      </c>
      <c r="E155" s="25" t="n">
        <v>1017510</v>
      </c>
      <c r="F155" s="25"/>
    </row>
    <row r="156" customFormat="false" ht="15" hidden="false" customHeight="false" outlineLevel="0" collapsed="false">
      <c r="A156" s="26" t="s">
        <v>40</v>
      </c>
      <c r="B156" s="26" t="s">
        <v>289</v>
      </c>
      <c r="C156" s="26" t="s">
        <v>290</v>
      </c>
      <c r="D156" s="26" t="s">
        <v>46</v>
      </c>
      <c r="E156" s="27" t="n">
        <v>105755</v>
      </c>
      <c r="F156" s="27"/>
    </row>
    <row r="157" customFormat="false" ht="15" hidden="false" customHeight="false" outlineLevel="0" collapsed="false">
      <c r="A157" s="24" t="s">
        <v>40</v>
      </c>
      <c r="B157" s="24" t="s">
        <v>291</v>
      </c>
      <c r="C157" s="24" t="s">
        <v>292</v>
      </c>
      <c r="D157" s="24" t="s">
        <v>46</v>
      </c>
      <c r="E157" s="25" t="n">
        <v>852042</v>
      </c>
      <c r="F157" s="25"/>
    </row>
    <row r="158" customFormat="false" ht="15" hidden="false" customHeight="false" outlineLevel="0" collapsed="false">
      <c r="A158" s="26" t="s">
        <v>40</v>
      </c>
      <c r="B158" s="26" t="s">
        <v>293</v>
      </c>
      <c r="C158" s="26" t="s">
        <v>294</v>
      </c>
      <c r="D158" s="26" t="s">
        <v>46</v>
      </c>
      <c r="E158" s="27" t="n">
        <v>81714</v>
      </c>
      <c r="F158" s="27"/>
    </row>
    <row r="159" customFormat="false" ht="15" hidden="false" customHeight="false" outlineLevel="0" collapsed="false">
      <c r="A159" s="24" t="s">
        <v>40</v>
      </c>
      <c r="B159" s="24" t="s">
        <v>293</v>
      </c>
      <c r="C159" s="24" t="s">
        <v>295</v>
      </c>
      <c r="D159" s="24" t="s">
        <v>46</v>
      </c>
      <c r="E159" s="25" t="n">
        <v>150560</v>
      </c>
      <c r="F159" s="25"/>
    </row>
    <row r="160" customFormat="false" ht="15" hidden="false" customHeight="false" outlineLevel="0" collapsed="false">
      <c r="A160" s="26" t="s">
        <v>40</v>
      </c>
      <c r="B160" s="26" t="s">
        <v>296</v>
      </c>
      <c r="C160" s="26" t="s">
        <v>297</v>
      </c>
      <c r="D160" s="26" t="s">
        <v>46</v>
      </c>
      <c r="E160" s="27" t="n">
        <v>190404</v>
      </c>
      <c r="F160" s="27"/>
    </row>
    <row r="161" customFormat="false" ht="15" hidden="false" customHeight="false" outlineLevel="0" collapsed="false">
      <c r="A161" s="24" t="s">
        <v>40</v>
      </c>
      <c r="B161" s="24" t="s">
        <v>298</v>
      </c>
      <c r="C161" s="24" t="s">
        <v>299</v>
      </c>
      <c r="D161" s="24" t="s">
        <v>46</v>
      </c>
      <c r="E161" s="25" t="n">
        <v>287245</v>
      </c>
      <c r="F161" s="25"/>
    </row>
    <row r="162" customFormat="false" ht="15" hidden="false" customHeight="false" outlineLevel="0" collapsed="false">
      <c r="A162" s="26" t="s">
        <v>40</v>
      </c>
      <c r="B162" s="26" t="s">
        <v>300</v>
      </c>
      <c r="C162" s="26" t="s">
        <v>301</v>
      </c>
      <c r="D162" s="26" t="s">
        <v>46</v>
      </c>
      <c r="E162" s="27" t="n">
        <v>879296</v>
      </c>
      <c r="F162" s="27"/>
    </row>
    <row r="163" customFormat="false" ht="15" hidden="false" customHeight="false" outlineLevel="0" collapsed="false">
      <c r="A163" s="24" t="s">
        <v>40</v>
      </c>
      <c r="B163" s="24" t="s">
        <v>302</v>
      </c>
      <c r="C163" s="24" t="s">
        <v>303</v>
      </c>
      <c r="D163" s="24" t="s">
        <v>46</v>
      </c>
      <c r="E163" s="25" t="n">
        <v>40984</v>
      </c>
      <c r="F163" s="25"/>
    </row>
    <row r="164" customFormat="false" ht="15" hidden="false" customHeight="false" outlineLevel="0" collapsed="false">
      <c r="A164" s="26" t="s">
        <v>40</v>
      </c>
      <c r="B164" s="26" t="s">
        <v>304</v>
      </c>
      <c r="C164" s="26" t="s">
        <v>305</v>
      </c>
      <c r="D164" s="26" t="s">
        <v>46</v>
      </c>
      <c r="E164" s="27" t="n">
        <v>314187</v>
      </c>
      <c r="F164" s="27"/>
    </row>
    <row r="165" customFormat="false" ht="15" hidden="false" customHeight="false" outlineLevel="0" collapsed="false">
      <c r="A165" s="24" t="s">
        <v>40</v>
      </c>
      <c r="B165" s="24" t="s">
        <v>306</v>
      </c>
      <c r="C165" s="24" t="s">
        <v>307</v>
      </c>
      <c r="D165" s="24" t="s">
        <v>46</v>
      </c>
      <c r="E165" s="25" t="n">
        <v>109731</v>
      </c>
      <c r="F165" s="25"/>
    </row>
    <row r="166" customFormat="false" ht="15" hidden="false" customHeight="false" outlineLevel="0" collapsed="false">
      <c r="A166" s="26" t="s">
        <v>40</v>
      </c>
      <c r="B166" s="26" t="s">
        <v>306</v>
      </c>
      <c r="C166" s="26" t="s">
        <v>308</v>
      </c>
      <c r="D166" s="26" t="s">
        <v>46</v>
      </c>
      <c r="E166" s="27" t="n">
        <v>1159</v>
      </c>
      <c r="F166" s="27"/>
    </row>
    <row r="167" customFormat="false" ht="15" hidden="false" customHeight="false" outlineLevel="0" collapsed="false">
      <c r="A167" s="24" t="s">
        <v>40</v>
      </c>
      <c r="B167" s="24" t="s">
        <v>309</v>
      </c>
      <c r="C167" s="24" t="s">
        <v>310</v>
      </c>
      <c r="D167" s="24" t="s">
        <v>46</v>
      </c>
      <c r="E167" s="25" t="n">
        <v>53369</v>
      </c>
      <c r="F167" s="25"/>
    </row>
    <row r="168" customFormat="false" ht="15" hidden="false" customHeight="false" outlineLevel="0" collapsed="false">
      <c r="A168" s="26" t="s">
        <v>40</v>
      </c>
      <c r="B168" s="26" t="s">
        <v>309</v>
      </c>
      <c r="C168" s="26" t="s">
        <v>311</v>
      </c>
      <c r="D168" s="26" t="s">
        <v>46</v>
      </c>
      <c r="E168" s="27" t="n">
        <v>276247</v>
      </c>
      <c r="F168" s="27"/>
    </row>
    <row r="169" customFormat="false" ht="15" hidden="false" customHeight="false" outlineLevel="0" collapsed="false">
      <c r="A169" s="24" t="s">
        <v>40</v>
      </c>
      <c r="B169" s="24" t="s">
        <v>312</v>
      </c>
      <c r="C169" s="24" t="s">
        <v>313</v>
      </c>
      <c r="D169" s="24" t="s">
        <v>46</v>
      </c>
      <c r="E169" s="25" t="n">
        <v>489231</v>
      </c>
      <c r="F169" s="25"/>
    </row>
    <row r="170" customFormat="false" ht="15" hidden="false" customHeight="false" outlineLevel="0" collapsed="false">
      <c r="A170" s="26" t="s">
        <v>40</v>
      </c>
      <c r="B170" s="26" t="s">
        <v>314</v>
      </c>
      <c r="C170" s="26" t="s">
        <v>315</v>
      </c>
      <c r="D170" s="26" t="s">
        <v>46</v>
      </c>
      <c r="E170" s="27" t="n">
        <v>29106</v>
      </c>
      <c r="F170" s="27"/>
    </row>
    <row r="171" customFormat="false" ht="15" hidden="false" customHeight="false" outlineLevel="0" collapsed="false">
      <c r="A171" s="24" t="s">
        <v>40</v>
      </c>
      <c r="B171" s="24" t="s">
        <v>316</v>
      </c>
      <c r="C171" s="24" t="s">
        <v>317</v>
      </c>
      <c r="D171" s="24" t="s">
        <v>46</v>
      </c>
      <c r="E171" s="25" t="n">
        <v>216033</v>
      </c>
      <c r="F171" s="25"/>
    </row>
    <row r="172" customFormat="false" ht="15" hidden="false" customHeight="false" outlineLevel="0" collapsed="false">
      <c r="A172" s="26" t="s">
        <v>40</v>
      </c>
      <c r="B172" s="26" t="s">
        <v>318</v>
      </c>
      <c r="C172" s="26" t="s">
        <v>319</v>
      </c>
      <c r="D172" s="26" t="s">
        <v>46</v>
      </c>
      <c r="E172" s="27" t="n">
        <v>280812</v>
      </c>
      <c r="F172" s="27"/>
    </row>
    <row r="173" customFormat="false" ht="15" hidden="false" customHeight="false" outlineLevel="0" collapsed="false">
      <c r="A173" s="24" t="s">
        <v>40</v>
      </c>
      <c r="B173" s="24" t="s">
        <v>320</v>
      </c>
      <c r="C173" s="24" t="s">
        <v>321</v>
      </c>
      <c r="D173" s="24" t="s">
        <v>46</v>
      </c>
      <c r="E173" s="25" t="n">
        <v>63112</v>
      </c>
      <c r="F173" s="25"/>
    </row>
    <row r="174" customFormat="false" ht="15" hidden="false" customHeight="false" outlineLevel="0" collapsed="false">
      <c r="A174" s="26" t="s">
        <v>40</v>
      </c>
      <c r="B174" s="26" t="s">
        <v>322</v>
      </c>
      <c r="C174" s="26" t="s">
        <v>323</v>
      </c>
      <c r="D174" s="26" t="s">
        <v>46</v>
      </c>
      <c r="E174" s="27" t="n">
        <v>369312</v>
      </c>
      <c r="F174" s="27"/>
    </row>
    <row r="175" customFormat="false" ht="15" hidden="false" customHeight="false" outlineLevel="0" collapsed="false">
      <c r="A175" s="24" t="s">
        <v>40</v>
      </c>
      <c r="B175" s="24" t="s">
        <v>324</v>
      </c>
      <c r="C175" s="24" t="s">
        <v>325</v>
      </c>
      <c r="D175" s="24" t="s">
        <v>46</v>
      </c>
      <c r="E175" s="25" t="n">
        <v>179546</v>
      </c>
      <c r="F175" s="25"/>
    </row>
    <row r="176" customFormat="false" ht="15" hidden="false" customHeight="false" outlineLevel="0" collapsed="false">
      <c r="A176" s="26" t="s">
        <v>40</v>
      </c>
      <c r="B176" s="26" t="s">
        <v>326</v>
      </c>
      <c r="C176" s="26" t="s">
        <v>327</v>
      </c>
      <c r="D176" s="26" t="s">
        <v>46</v>
      </c>
      <c r="E176" s="27" t="n">
        <v>121850</v>
      </c>
      <c r="F176" s="27"/>
    </row>
    <row r="177" customFormat="false" ht="15" hidden="false" customHeight="false" outlineLevel="0" collapsed="false">
      <c r="A177" s="24" t="s">
        <v>40</v>
      </c>
      <c r="B177" s="24" t="s">
        <v>328</v>
      </c>
      <c r="C177" s="24" t="s">
        <v>329</v>
      </c>
      <c r="D177" s="24" t="s">
        <v>46</v>
      </c>
      <c r="E177" s="25" t="n">
        <v>15540</v>
      </c>
      <c r="F177" s="25"/>
    </row>
    <row r="178" customFormat="false" ht="15" hidden="false" customHeight="false" outlineLevel="0" collapsed="false">
      <c r="A178" s="26" t="s">
        <v>40</v>
      </c>
      <c r="B178" s="26" t="s">
        <v>328</v>
      </c>
      <c r="C178" s="26" t="s">
        <v>330</v>
      </c>
      <c r="D178" s="26" t="s">
        <v>46</v>
      </c>
      <c r="E178" s="27" t="n">
        <v>872742</v>
      </c>
      <c r="F178" s="27"/>
    </row>
    <row r="179" customFormat="false" ht="15" hidden="false" customHeight="false" outlineLevel="0" collapsed="false">
      <c r="A179" s="24" t="s">
        <v>40</v>
      </c>
      <c r="B179" s="24" t="s">
        <v>331</v>
      </c>
      <c r="C179" s="24" t="s">
        <v>332</v>
      </c>
      <c r="D179" s="24" t="s">
        <v>46</v>
      </c>
      <c r="E179" s="25" t="n">
        <v>352487</v>
      </c>
      <c r="F179" s="25"/>
    </row>
    <row r="180" customFormat="false" ht="15" hidden="false" customHeight="false" outlineLevel="0" collapsed="false">
      <c r="A180" s="26" t="s">
        <v>40</v>
      </c>
      <c r="B180" s="26" t="s">
        <v>333</v>
      </c>
      <c r="C180" s="26" t="s">
        <v>334</v>
      </c>
      <c r="D180" s="26" t="s">
        <v>46</v>
      </c>
      <c r="E180" s="27" t="n">
        <v>20134</v>
      </c>
      <c r="F180" s="27"/>
    </row>
    <row r="181" customFormat="false" ht="15" hidden="false" customHeight="false" outlineLevel="0" collapsed="false">
      <c r="A181" s="24" t="s">
        <v>40</v>
      </c>
      <c r="B181" s="24" t="s">
        <v>333</v>
      </c>
      <c r="C181" s="24" t="s">
        <v>335</v>
      </c>
      <c r="D181" s="24" t="s">
        <v>46</v>
      </c>
      <c r="E181" s="25" t="n">
        <v>561658</v>
      </c>
      <c r="F181" s="25"/>
    </row>
    <row r="182" customFormat="false" ht="15" hidden="false" customHeight="false" outlineLevel="0" collapsed="false">
      <c r="A182" s="26" t="s">
        <v>40</v>
      </c>
      <c r="B182" s="26" t="s">
        <v>336</v>
      </c>
      <c r="C182" s="26" t="s">
        <v>337</v>
      </c>
      <c r="D182" s="26" t="s">
        <v>46</v>
      </c>
      <c r="E182" s="27" t="n">
        <v>462630</v>
      </c>
      <c r="F182" s="27"/>
    </row>
    <row r="183" customFormat="false" ht="15" hidden="false" customHeight="false" outlineLevel="0" collapsed="false">
      <c r="A183" s="24" t="s">
        <v>40</v>
      </c>
      <c r="B183" s="24" t="s">
        <v>336</v>
      </c>
      <c r="C183" s="24" t="s">
        <v>338</v>
      </c>
      <c r="D183" s="24" t="s">
        <v>46</v>
      </c>
      <c r="E183" s="25" t="n">
        <v>1706</v>
      </c>
      <c r="F183" s="25"/>
    </row>
    <row r="184" customFormat="false" ht="15" hidden="false" customHeight="false" outlineLevel="0" collapsed="false">
      <c r="A184" s="26" t="s">
        <v>40</v>
      </c>
      <c r="B184" s="26" t="s">
        <v>336</v>
      </c>
      <c r="C184" s="26" t="s">
        <v>339</v>
      </c>
      <c r="D184" s="26" t="s">
        <v>46</v>
      </c>
      <c r="E184" s="27" t="n">
        <v>135475</v>
      </c>
      <c r="F184" s="27"/>
    </row>
    <row r="185" customFormat="false" ht="15" hidden="false" customHeight="false" outlineLevel="0" collapsed="false">
      <c r="A185" s="24" t="s">
        <v>40</v>
      </c>
      <c r="B185" s="24" t="s">
        <v>340</v>
      </c>
      <c r="C185" s="24" t="s">
        <v>341</v>
      </c>
      <c r="D185" s="24" t="s">
        <v>46</v>
      </c>
      <c r="E185" s="25" t="n">
        <v>313498</v>
      </c>
      <c r="F185" s="25"/>
    </row>
    <row r="186" customFormat="false" ht="15" hidden="false" customHeight="false" outlineLevel="0" collapsed="false">
      <c r="A186" s="26" t="s">
        <v>40</v>
      </c>
      <c r="B186" s="26" t="s">
        <v>340</v>
      </c>
      <c r="C186" s="26" t="s">
        <v>342</v>
      </c>
      <c r="D186" s="26" t="s">
        <v>46</v>
      </c>
      <c r="E186" s="27" t="n">
        <v>148378</v>
      </c>
      <c r="F186" s="27"/>
    </row>
    <row r="187" customFormat="false" ht="15" hidden="false" customHeight="false" outlineLevel="0" collapsed="false">
      <c r="A187" s="24" t="s">
        <v>40</v>
      </c>
      <c r="B187" s="24" t="s">
        <v>343</v>
      </c>
      <c r="C187" s="24" t="s">
        <v>344</v>
      </c>
      <c r="D187" s="24" t="s">
        <v>46</v>
      </c>
      <c r="E187" s="25" t="n">
        <v>23403</v>
      </c>
      <c r="F187" s="25"/>
    </row>
    <row r="188" customFormat="false" ht="15" hidden="false" customHeight="false" outlineLevel="0" collapsed="false">
      <c r="A188" s="26" t="s">
        <v>40</v>
      </c>
      <c r="B188" s="26" t="s">
        <v>343</v>
      </c>
      <c r="C188" s="26" t="s">
        <v>345</v>
      </c>
      <c r="D188" s="26" t="s">
        <v>46</v>
      </c>
      <c r="E188" s="27" t="n">
        <v>409937</v>
      </c>
      <c r="F188" s="27"/>
    </row>
    <row r="189" customFormat="false" ht="15" hidden="false" customHeight="false" outlineLevel="0" collapsed="false">
      <c r="A189" s="24" t="s">
        <v>40</v>
      </c>
      <c r="B189" s="24" t="s">
        <v>343</v>
      </c>
      <c r="C189" s="24" t="s">
        <v>346</v>
      </c>
      <c r="D189" s="24" t="s">
        <v>46</v>
      </c>
      <c r="E189" s="25" t="n">
        <v>76205</v>
      </c>
      <c r="F189" s="25"/>
    </row>
    <row r="190" customFormat="false" ht="15" hidden="false" customHeight="false" outlineLevel="0" collapsed="false">
      <c r="A190" s="26" t="s">
        <v>40</v>
      </c>
      <c r="B190" s="26" t="s">
        <v>347</v>
      </c>
      <c r="C190" s="26" t="s">
        <v>348</v>
      </c>
      <c r="D190" s="26" t="s">
        <v>46</v>
      </c>
      <c r="E190" s="27" t="n">
        <v>739015</v>
      </c>
      <c r="F190" s="27"/>
    </row>
    <row r="191" customFormat="false" ht="15" hidden="false" customHeight="false" outlineLevel="0" collapsed="false">
      <c r="A191" s="24" t="s">
        <v>40</v>
      </c>
      <c r="B191" s="24" t="s">
        <v>347</v>
      </c>
      <c r="C191" s="24" t="s">
        <v>349</v>
      </c>
      <c r="D191" s="24" t="s">
        <v>46</v>
      </c>
      <c r="E191" s="25" t="n">
        <v>92268</v>
      </c>
      <c r="F191" s="25"/>
    </row>
    <row r="192" customFormat="false" ht="15" hidden="false" customHeight="false" outlineLevel="0" collapsed="false">
      <c r="A192" s="26" t="s">
        <v>40</v>
      </c>
      <c r="B192" s="26" t="s">
        <v>350</v>
      </c>
      <c r="C192" s="26" t="s">
        <v>351</v>
      </c>
      <c r="D192" s="26" t="s">
        <v>46</v>
      </c>
      <c r="E192" s="27" t="n">
        <v>8420</v>
      </c>
      <c r="F192" s="27"/>
    </row>
    <row r="193" customFormat="false" ht="15" hidden="false" customHeight="false" outlineLevel="0" collapsed="false">
      <c r="A193" s="24" t="s">
        <v>40</v>
      </c>
      <c r="B193" s="24" t="s">
        <v>352</v>
      </c>
      <c r="C193" s="24" t="s">
        <v>353</v>
      </c>
      <c r="D193" s="24" t="s">
        <v>46</v>
      </c>
      <c r="E193" s="25" t="n">
        <v>198516</v>
      </c>
      <c r="F193" s="25"/>
    </row>
    <row r="194" customFormat="false" ht="15" hidden="false" customHeight="false" outlineLevel="0" collapsed="false">
      <c r="A194" s="26" t="s">
        <v>40</v>
      </c>
      <c r="B194" s="26" t="s">
        <v>354</v>
      </c>
      <c r="C194" s="26" t="s">
        <v>355</v>
      </c>
      <c r="D194" s="26" t="s">
        <v>46</v>
      </c>
      <c r="E194" s="27" t="n">
        <v>5985</v>
      </c>
      <c r="F194" s="27"/>
    </row>
    <row r="195" customFormat="false" ht="15" hidden="false" customHeight="false" outlineLevel="0" collapsed="false">
      <c r="A195" s="24" t="s">
        <v>40</v>
      </c>
      <c r="B195" s="24" t="s">
        <v>356</v>
      </c>
      <c r="C195" s="24" t="s">
        <v>357</v>
      </c>
      <c r="D195" s="24" t="s">
        <v>46</v>
      </c>
      <c r="E195" s="25" t="n">
        <v>292592</v>
      </c>
      <c r="F195" s="25"/>
    </row>
    <row r="196" customFormat="false" ht="15" hidden="false" customHeight="false" outlineLevel="0" collapsed="false">
      <c r="A196" s="26" t="s">
        <v>40</v>
      </c>
      <c r="B196" s="26" t="s">
        <v>358</v>
      </c>
      <c r="C196" s="26" t="s">
        <v>359</v>
      </c>
      <c r="D196" s="26" t="s">
        <v>46</v>
      </c>
      <c r="E196" s="27" t="n">
        <v>291909</v>
      </c>
      <c r="F196" s="27"/>
    </row>
    <row r="197" customFormat="false" ht="15" hidden="false" customHeight="false" outlineLevel="0" collapsed="false">
      <c r="A197" s="24" t="s">
        <v>40</v>
      </c>
      <c r="B197" s="24" t="s">
        <v>360</v>
      </c>
      <c r="C197" s="24" t="s">
        <v>361</v>
      </c>
      <c r="D197" s="24" t="s">
        <v>46</v>
      </c>
      <c r="E197" s="25" t="n">
        <v>14276</v>
      </c>
      <c r="F197" s="25"/>
    </row>
    <row r="198" customFormat="false" ht="15" hidden="false" customHeight="false" outlineLevel="0" collapsed="false">
      <c r="A198" s="26" t="s">
        <v>40</v>
      </c>
      <c r="B198" s="26" t="s">
        <v>362</v>
      </c>
      <c r="C198" s="26" t="s">
        <v>363</v>
      </c>
      <c r="D198" s="26" t="s">
        <v>46</v>
      </c>
      <c r="E198" s="27" t="n">
        <v>335898</v>
      </c>
      <c r="F198" s="27"/>
    </row>
    <row r="199" customFormat="false" ht="15" hidden="false" customHeight="false" outlineLevel="0" collapsed="false">
      <c r="A199" s="24" t="s">
        <v>40</v>
      </c>
      <c r="B199" s="24" t="s">
        <v>362</v>
      </c>
      <c r="C199" s="24" t="s">
        <v>364</v>
      </c>
      <c r="D199" s="24" t="s">
        <v>46</v>
      </c>
      <c r="E199" s="25" t="n">
        <v>594379.22</v>
      </c>
      <c r="F199" s="25"/>
    </row>
    <row r="200" customFormat="false" ht="15" hidden="false" customHeight="false" outlineLevel="0" collapsed="false">
      <c r="A200" s="26" t="s">
        <v>40</v>
      </c>
      <c r="B200" s="26" t="s">
        <v>362</v>
      </c>
      <c r="C200" s="26" t="s">
        <v>365</v>
      </c>
      <c r="D200" s="26" t="s">
        <v>46</v>
      </c>
      <c r="E200" s="27" t="n">
        <v>360058</v>
      </c>
      <c r="F200" s="27"/>
    </row>
    <row r="201" customFormat="false" ht="15" hidden="false" customHeight="false" outlineLevel="0" collapsed="false">
      <c r="A201" s="24" t="s">
        <v>40</v>
      </c>
      <c r="B201" s="24" t="s">
        <v>366</v>
      </c>
      <c r="C201" s="24" t="s">
        <v>367</v>
      </c>
      <c r="D201" s="24" t="s">
        <v>46</v>
      </c>
      <c r="E201" s="25" t="n">
        <v>49509</v>
      </c>
      <c r="F201" s="25"/>
    </row>
    <row r="202" customFormat="false" ht="15" hidden="false" customHeight="false" outlineLevel="0" collapsed="false">
      <c r="A202" s="26" t="s">
        <v>40</v>
      </c>
      <c r="B202" s="26" t="s">
        <v>366</v>
      </c>
      <c r="C202" s="26" t="s">
        <v>368</v>
      </c>
      <c r="D202" s="26" t="s">
        <v>46</v>
      </c>
      <c r="E202" s="27" t="n">
        <v>7492</v>
      </c>
      <c r="F202" s="27"/>
    </row>
    <row r="203" customFormat="false" ht="15" hidden="false" customHeight="false" outlineLevel="0" collapsed="false">
      <c r="A203" s="24" t="s">
        <v>40</v>
      </c>
      <c r="B203" s="24" t="s">
        <v>369</v>
      </c>
      <c r="C203" s="24" t="s">
        <v>370</v>
      </c>
      <c r="D203" s="24" t="s">
        <v>46</v>
      </c>
      <c r="E203" s="25" t="n">
        <v>36691</v>
      </c>
      <c r="F203" s="25"/>
    </row>
    <row r="204" customFormat="false" ht="15" hidden="false" customHeight="false" outlineLevel="0" collapsed="false">
      <c r="A204" s="26" t="s">
        <v>40</v>
      </c>
      <c r="B204" s="26" t="s">
        <v>371</v>
      </c>
      <c r="C204" s="26" t="s">
        <v>372</v>
      </c>
      <c r="D204" s="26" t="s">
        <v>46</v>
      </c>
      <c r="E204" s="27" t="n">
        <v>49896</v>
      </c>
      <c r="F204" s="27"/>
    </row>
    <row r="205" customFormat="false" ht="15" hidden="false" customHeight="false" outlineLevel="0" collapsed="false">
      <c r="A205" s="24" t="s">
        <v>40</v>
      </c>
      <c r="B205" s="24" t="s">
        <v>371</v>
      </c>
      <c r="C205" s="24" t="s">
        <v>373</v>
      </c>
      <c r="D205" s="24" t="s">
        <v>46</v>
      </c>
      <c r="E205" s="25" t="n">
        <v>2157</v>
      </c>
      <c r="F205" s="25"/>
    </row>
    <row r="206" customFormat="false" ht="15" hidden="false" customHeight="false" outlineLevel="0" collapsed="false">
      <c r="A206" s="26" t="s">
        <v>40</v>
      </c>
      <c r="B206" s="26" t="s">
        <v>374</v>
      </c>
      <c r="C206" s="26" t="s">
        <v>375</v>
      </c>
      <c r="D206" s="26" t="s">
        <v>46</v>
      </c>
      <c r="E206" s="27" t="n">
        <v>19383</v>
      </c>
      <c r="F206" s="27"/>
    </row>
    <row r="207" customFormat="false" ht="15" hidden="false" customHeight="false" outlineLevel="0" collapsed="false">
      <c r="A207" s="24" t="s">
        <v>40</v>
      </c>
      <c r="B207" s="24" t="s">
        <v>374</v>
      </c>
      <c r="C207" s="24" t="s">
        <v>376</v>
      </c>
      <c r="D207" s="24" t="s">
        <v>46</v>
      </c>
      <c r="E207" s="25" t="n">
        <v>145319</v>
      </c>
      <c r="F207" s="25"/>
    </row>
    <row r="208" customFormat="false" ht="15" hidden="false" customHeight="false" outlineLevel="0" collapsed="false">
      <c r="A208" s="26" t="s">
        <v>40</v>
      </c>
      <c r="B208" s="26" t="s">
        <v>377</v>
      </c>
      <c r="C208" s="26" t="s">
        <v>378</v>
      </c>
      <c r="D208" s="26" t="s">
        <v>46</v>
      </c>
      <c r="E208" s="27" t="n">
        <v>708443</v>
      </c>
      <c r="F208" s="27"/>
    </row>
    <row r="209" customFormat="false" ht="15" hidden="false" customHeight="false" outlineLevel="0" collapsed="false">
      <c r="A209" s="24" t="s">
        <v>40</v>
      </c>
      <c r="B209" s="24" t="s">
        <v>377</v>
      </c>
      <c r="C209" s="24" t="s">
        <v>379</v>
      </c>
      <c r="D209" s="24" t="s">
        <v>46</v>
      </c>
      <c r="E209" s="25" t="n">
        <v>172277</v>
      </c>
      <c r="F209" s="25"/>
    </row>
    <row r="210" customFormat="false" ht="15" hidden="false" customHeight="false" outlineLevel="0" collapsed="false">
      <c r="A210" s="26" t="s">
        <v>40</v>
      </c>
      <c r="B210" s="26" t="s">
        <v>380</v>
      </c>
      <c r="C210" s="26" t="s">
        <v>381</v>
      </c>
      <c r="D210" s="26" t="s">
        <v>46</v>
      </c>
      <c r="E210" s="27" t="n">
        <v>157172</v>
      </c>
      <c r="F210" s="27"/>
    </row>
    <row r="211" customFormat="false" ht="15" hidden="false" customHeight="false" outlineLevel="0" collapsed="false">
      <c r="A211" s="24" t="s">
        <v>40</v>
      </c>
      <c r="B211" s="24" t="s">
        <v>380</v>
      </c>
      <c r="C211" s="24" t="s">
        <v>382</v>
      </c>
      <c r="D211" s="24" t="s">
        <v>46</v>
      </c>
      <c r="E211" s="25" t="n">
        <v>174208</v>
      </c>
      <c r="F211" s="25"/>
    </row>
    <row r="212" customFormat="false" ht="15" hidden="false" customHeight="false" outlineLevel="0" collapsed="false">
      <c r="A212" s="26" t="s">
        <v>40</v>
      </c>
      <c r="B212" s="26" t="s">
        <v>383</v>
      </c>
      <c r="C212" s="26" t="s">
        <v>384</v>
      </c>
      <c r="D212" s="26" t="s">
        <v>46</v>
      </c>
      <c r="E212" s="27" t="n">
        <v>83738</v>
      </c>
      <c r="F212" s="27"/>
    </row>
    <row r="213" customFormat="false" ht="15" hidden="false" customHeight="false" outlineLevel="0" collapsed="false">
      <c r="A213" s="24" t="s">
        <v>40</v>
      </c>
      <c r="B213" s="24" t="s">
        <v>385</v>
      </c>
      <c r="C213" s="24" t="s">
        <v>386</v>
      </c>
      <c r="D213" s="24" t="s">
        <v>46</v>
      </c>
      <c r="E213" s="25" t="n">
        <v>1635</v>
      </c>
      <c r="F213" s="25"/>
    </row>
    <row r="214" customFormat="false" ht="15" hidden="false" customHeight="false" outlineLevel="0" collapsed="false">
      <c r="A214" s="26" t="s">
        <v>40</v>
      </c>
      <c r="B214" s="26" t="s">
        <v>387</v>
      </c>
      <c r="C214" s="26" t="s">
        <v>388</v>
      </c>
      <c r="D214" s="26" t="s">
        <v>46</v>
      </c>
      <c r="E214" s="27" t="n">
        <v>807845</v>
      </c>
      <c r="F214" s="27"/>
    </row>
    <row r="215" customFormat="false" ht="15" hidden="false" customHeight="false" outlineLevel="0" collapsed="false">
      <c r="A215" s="24" t="s">
        <v>40</v>
      </c>
      <c r="B215" s="24" t="s">
        <v>387</v>
      </c>
      <c r="C215" s="24" t="s">
        <v>389</v>
      </c>
      <c r="D215" s="24" t="s">
        <v>77</v>
      </c>
      <c r="E215" s="25" t="n">
        <v>462</v>
      </c>
      <c r="F215" s="25"/>
    </row>
    <row r="216" customFormat="false" ht="15" hidden="false" customHeight="false" outlineLevel="0" collapsed="false">
      <c r="A216" s="26" t="s">
        <v>40</v>
      </c>
      <c r="B216" s="26" t="s">
        <v>390</v>
      </c>
      <c r="C216" s="26" t="s">
        <v>391</v>
      </c>
      <c r="D216" s="26" t="s">
        <v>46</v>
      </c>
      <c r="E216" s="27" t="n">
        <v>29124</v>
      </c>
      <c r="F216" s="27"/>
    </row>
    <row r="217" customFormat="false" ht="15" hidden="false" customHeight="false" outlineLevel="0" collapsed="false">
      <c r="A217" s="24" t="s">
        <v>40</v>
      </c>
      <c r="B217" s="24" t="s">
        <v>392</v>
      </c>
      <c r="C217" s="24" t="s">
        <v>393</v>
      </c>
      <c r="D217" s="24" t="s">
        <v>46</v>
      </c>
      <c r="E217" s="25" t="n">
        <v>1312655</v>
      </c>
      <c r="F217" s="25"/>
    </row>
    <row r="218" customFormat="false" ht="15" hidden="false" customHeight="false" outlineLevel="0" collapsed="false">
      <c r="A218" s="26" t="s">
        <v>40</v>
      </c>
      <c r="B218" s="26" t="s">
        <v>392</v>
      </c>
      <c r="C218" s="26" t="s">
        <v>394</v>
      </c>
      <c r="D218" s="26" t="s">
        <v>77</v>
      </c>
      <c r="E218" s="27" t="n">
        <v>2100</v>
      </c>
      <c r="F218" s="27"/>
    </row>
    <row r="219" customFormat="false" ht="15" hidden="false" customHeight="false" outlineLevel="0" collapsed="false">
      <c r="A219" s="24" t="s">
        <v>40</v>
      </c>
      <c r="B219" s="24" t="s">
        <v>392</v>
      </c>
      <c r="C219" s="24" t="s">
        <v>395</v>
      </c>
      <c r="D219" s="24" t="s">
        <v>77</v>
      </c>
      <c r="E219" s="25" t="n">
        <v>23915</v>
      </c>
      <c r="F219" s="25"/>
    </row>
    <row r="220" customFormat="false" ht="15" hidden="false" customHeight="false" outlineLevel="0" collapsed="false">
      <c r="A220" s="26" t="s">
        <v>40</v>
      </c>
      <c r="B220" s="26" t="s">
        <v>392</v>
      </c>
      <c r="C220" s="26" t="s">
        <v>396</v>
      </c>
      <c r="D220" s="26" t="s">
        <v>77</v>
      </c>
      <c r="E220" s="27" t="n">
        <v>2100</v>
      </c>
      <c r="F220" s="27"/>
    </row>
    <row r="221" customFormat="false" ht="15" hidden="false" customHeight="false" outlineLevel="0" collapsed="false">
      <c r="A221" s="24" t="s">
        <v>40</v>
      </c>
      <c r="B221" s="24" t="s">
        <v>397</v>
      </c>
      <c r="C221" s="24" t="s">
        <v>398</v>
      </c>
      <c r="D221" s="24" t="s">
        <v>46</v>
      </c>
      <c r="E221" s="25" t="n">
        <v>333507</v>
      </c>
      <c r="F221" s="25"/>
    </row>
    <row r="222" customFormat="false" ht="15" hidden="false" customHeight="false" outlineLevel="0" collapsed="false">
      <c r="A222" s="26" t="s">
        <v>40</v>
      </c>
      <c r="B222" s="26" t="s">
        <v>399</v>
      </c>
      <c r="C222" s="26" t="s">
        <v>400</v>
      </c>
      <c r="D222" s="26" t="s">
        <v>46</v>
      </c>
      <c r="E222" s="27" t="n">
        <v>305449</v>
      </c>
      <c r="F222" s="27"/>
    </row>
    <row r="223" customFormat="false" ht="15" hidden="false" customHeight="false" outlineLevel="0" collapsed="false">
      <c r="A223" s="24" t="s">
        <v>40</v>
      </c>
      <c r="B223" s="24" t="s">
        <v>399</v>
      </c>
      <c r="C223" s="24" t="s">
        <v>401</v>
      </c>
      <c r="D223" s="24" t="s">
        <v>46</v>
      </c>
      <c r="E223" s="25" t="n">
        <v>52822</v>
      </c>
      <c r="F223" s="25"/>
    </row>
    <row r="224" customFormat="false" ht="15" hidden="false" customHeight="false" outlineLevel="0" collapsed="false">
      <c r="A224" s="26" t="s">
        <v>40</v>
      </c>
      <c r="B224" s="26" t="s">
        <v>399</v>
      </c>
      <c r="C224" s="26" t="s">
        <v>402</v>
      </c>
      <c r="D224" s="26" t="s">
        <v>46</v>
      </c>
      <c r="E224" s="27" t="n">
        <v>22315</v>
      </c>
      <c r="F224" s="27"/>
    </row>
    <row r="225" customFormat="false" ht="15" hidden="false" customHeight="false" outlineLevel="0" collapsed="false">
      <c r="A225" s="24" t="s">
        <v>40</v>
      </c>
      <c r="B225" s="24" t="s">
        <v>403</v>
      </c>
      <c r="C225" s="24" t="s">
        <v>404</v>
      </c>
      <c r="D225" s="24" t="s">
        <v>46</v>
      </c>
      <c r="E225" s="25" t="n">
        <v>61817</v>
      </c>
      <c r="F225" s="25"/>
    </row>
    <row r="226" customFormat="false" ht="15" hidden="false" customHeight="false" outlineLevel="0" collapsed="false">
      <c r="A226" s="26" t="s">
        <v>40</v>
      </c>
      <c r="B226" s="26" t="s">
        <v>403</v>
      </c>
      <c r="C226" s="26" t="s">
        <v>405</v>
      </c>
      <c r="D226" s="26" t="s">
        <v>46</v>
      </c>
      <c r="E226" s="27" t="n">
        <v>14953</v>
      </c>
      <c r="F226" s="27"/>
    </row>
    <row r="227" customFormat="false" ht="15" hidden="false" customHeight="false" outlineLevel="0" collapsed="false">
      <c r="A227" s="24" t="s">
        <v>40</v>
      </c>
      <c r="B227" s="24" t="s">
        <v>403</v>
      </c>
      <c r="C227" s="24" t="s">
        <v>406</v>
      </c>
      <c r="D227" s="24" t="s">
        <v>77</v>
      </c>
      <c r="E227" s="25" t="n">
        <v>605</v>
      </c>
      <c r="F227" s="25"/>
    </row>
    <row r="228" customFormat="false" ht="15" hidden="false" customHeight="false" outlineLevel="0" collapsed="false">
      <c r="A228" s="26" t="s">
        <v>40</v>
      </c>
      <c r="B228" s="26" t="s">
        <v>403</v>
      </c>
      <c r="C228" s="26" t="s">
        <v>407</v>
      </c>
      <c r="D228" s="26" t="s">
        <v>77</v>
      </c>
      <c r="E228" s="27" t="n">
        <v>4200</v>
      </c>
      <c r="F228" s="27"/>
    </row>
    <row r="229" customFormat="false" ht="15" hidden="false" customHeight="false" outlineLevel="0" collapsed="false">
      <c r="A229" s="24" t="s">
        <v>40</v>
      </c>
      <c r="B229" s="24" t="s">
        <v>403</v>
      </c>
      <c r="C229" s="24" t="s">
        <v>408</v>
      </c>
      <c r="D229" s="24" t="s">
        <v>77</v>
      </c>
      <c r="E229" s="25" t="n">
        <v>44453</v>
      </c>
      <c r="F229" s="25"/>
    </row>
    <row r="230" customFormat="false" ht="15" hidden="false" customHeight="false" outlineLevel="0" collapsed="false">
      <c r="A230" s="26" t="s">
        <v>40</v>
      </c>
      <c r="B230" s="26" t="s">
        <v>409</v>
      </c>
      <c r="C230" s="26" t="s">
        <v>410</v>
      </c>
      <c r="D230" s="26" t="s">
        <v>77</v>
      </c>
      <c r="E230" s="27" t="n">
        <v>4200</v>
      </c>
      <c r="F230" s="27"/>
    </row>
    <row r="231" customFormat="false" ht="15" hidden="false" customHeight="false" outlineLevel="0" collapsed="false">
      <c r="A231" s="24" t="s">
        <v>40</v>
      </c>
      <c r="B231" s="24" t="s">
        <v>411</v>
      </c>
      <c r="C231" s="24" t="s">
        <v>412</v>
      </c>
      <c r="D231" s="24" t="s">
        <v>46</v>
      </c>
      <c r="E231" s="25" t="n">
        <v>852787</v>
      </c>
      <c r="F231" s="25"/>
    </row>
    <row r="232" customFormat="false" ht="15" hidden="false" customHeight="false" outlineLevel="0" collapsed="false">
      <c r="A232" s="26" t="s">
        <v>40</v>
      </c>
      <c r="B232" s="26" t="s">
        <v>413</v>
      </c>
      <c r="C232" s="26" t="s">
        <v>414</v>
      </c>
      <c r="D232" s="26" t="s">
        <v>46</v>
      </c>
      <c r="E232" s="27" t="n">
        <v>2129030</v>
      </c>
      <c r="F232" s="27"/>
    </row>
    <row r="233" customFormat="false" ht="15" hidden="false" customHeight="false" outlineLevel="0" collapsed="false">
      <c r="A233" s="24" t="s">
        <v>40</v>
      </c>
      <c r="B233" s="24" t="s">
        <v>413</v>
      </c>
      <c r="C233" s="24" t="s">
        <v>415</v>
      </c>
      <c r="D233" s="24" t="s">
        <v>46</v>
      </c>
      <c r="E233" s="25" t="n">
        <v>647443</v>
      </c>
      <c r="F233" s="25"/>
    </row>
    <row r="234" customFormat="false" ht="15" hidden="false" customHeight="false" outlineLevel="0" collapsed="false">
      <c r="A234" s="26" t="s">
        <v>40</v>
      </c>
      <c r="B234" s="26" t="s">
        <v>413</v>
      </c>
      <c r="C234" s="26" t="s">
        <v>416</v>
      </c>
      <c r="D234" s="26" t="s">
        <v>77</v>
      </c>
      <c r="E234" s="27" t="n">
        <v>12600</v>
      </c>
      <c r="F234" s="27"/>
    </row>
    <row r="235" customFormat="false" ht="15" hidden="false" customHeight="false" outlineLevel="0" collapsed="false">
      <c r="A235" s="24" t="s">
        <v>40</v>
      </c>
      <c r="B235" s="24" t="s">
        <v>417</v>
      </c>
      <c r="C235" s="24" t="s">
        <v>418</v>
      </c>
      <c r="D235" s="24" t="s">
        <v>46</v>
      </c>
      <c r="E235" s="25" t="n">
        <v>106029</v>
      </c>
      <c r="F235" s="25"/>
    </row>
    <row r="236" customFormat="false" ht="15" hidden="false" customHeight="false" outlineLevel="0" collapsed="false">
      <c r="A236" s="26" t="s">
        <v>40</v>
      </c>
      <c r="B236" s="26" t="s">
        <v>417</v>
      </c>
      <c r="C236" s="26" t="s">
        <v>419</v>
      </c>
      <c r="D236" s="26" t="s">
        <v>77</v>
      </c>
      <c r="E236" s="27" t="n">
        <v>8400</v>
      </c>
      <c r="F236" s="27"/>
    </row>
    <row r="237" customFormat="false" ht="15" hidden="false" customHeight="false" outlineLevel="0" collapsed="false">
      <c r="A237" s="24" t="s">
        <v>40</v>
      </c>
      <c r="B237" s="24" t="s">
        <v>420</v>
      </c>
      <c r="C237" s="24" t="s">
        <v>421</v>
      </c>
      <c r="D237" s="24" t="s">
        <v>46</v>
      </c>
      <c r="E237" s="25" t="n">
        <v>570322</v>
      </c>
      <c r="F237" s="25"/>
    </row>
    <row r="238" customFormat="false" ht="15" hidden="false" customHeight="false" outlineLevel="0" collapsed="false">
      <c r="A238" s="26" t="s">
        <v>40</v>
      </c>
      <c r="B238" s="26" t="s">
        <v>420</v>
      </c>
      <c r="C238" s="26" t="s">
        <v>422</v>
      </c>
      <c r="D238" s="26" t="s">
        <v>77</v>
      </c>
      <c r="E238" s="27" t="n">
        <v>8820</v>
      </c>
      <c r="F238" s="27"/>
    </row>
    <row r="239" customFormat="false" ht="15" hidden="false" customHeight="false" outlineLevel="0" collapsed="false">
      <c r="A239" s="24" t="s">
        <v>40</v>
      </c>
      <c r="B239" s="24" t="s">
        <v>420</v>
      </c>
      <c r="C239" s="24" t="s">
        <v>423</v>
      </c>
      <c r="D239" s="24" t="s">
        <v>77</v>
      </c>
      <c r="E239" s="25" t="n">
        <v>42420</v>
      </c>
      <c r="F239" s="25"/>
    </row>
    <row r="240" customFormat="false" ht="15" hidden="false" customHeight="false" outlineLevel="0" collapsed="false">
      <c r="A240" s="26" t="s">
        <v>40</v>
      </c>
      <c r="B240" s="26" t="s">
        <v>424</v>
      </c>
      <c r="C240" s="26" t="s">
        <v>425</v>
      </c>
      <c r="D240" s="26" t="s">
        <v>46</v>
      </c>
      <c r="E240" s="27" t="n">
        <v>34323</v>
      </c>
      <c r="F240" s="27"/>
    </row>
    <row r="241" customFormat="false" ht="15" hidden="false" customHeight="false" outlineLevel="0" collapsed="false">
      <c r="A241" s="24" t="s">
        <v>40</v>
      </c>
      <c r="B241" s="24" t="s">
        <v>426</v>
      </c>
      <c r="C241" s="24" t="s">
        <v>427</v>
      </c>
      <c r="D241" s="24" t="s">
        <v>77</v>
      </c>
      <c r="E241" s="25" t="n">
        <v>51282</v>
      </c>
      <c r="F241" s="25"/>
    </row>
    <row r="242" customFormat="false" ht="15" hidden="false" customHeight="false" outlineLevel="0" collapsed="false">
      <c r="A242" s="26" t="s">
        <v>40</v>
      </c>
      <c r="B242" s="26" t="s">
        <v>428</v>
      </c>
      <c r="C242" s="26" t="s">
        <v>429</v>
      </c>
      <c r="D242" s="26" t="s">
        <v>46</v>
      </c>
      <c r="E242" s="27" t="n">
        <v>1254094</v>
      </c>
      <c r="F242" s="27"/>
    </row>
    <row r="243" customFormat="false" ht="15" hidden="false" customHeight="false" outlineLevel="0" collapsed="false">
      <c r="A243" s="24" t="s">
        <v>40</v>
      </c>
      <c r="B243" s="24" t="s">
        <v>430</v>
      </c>
      <c r="C243" s="24" t="s">
        <v>431</v>
      </c>
      <c r="D243" s="24" t="s">
        <v>46</v>
      </c>
      <c r="E243" s="25" t="n">
        <v>361386.38</v>
      </c>
      <c r="F243" s="25"/>
    </row>
    <row r="244" customFormat="false" ht="15" hidden="false" customHeight="false" outlineLevel="0" collapsed="false">
      <c r="A244" s="26" t="s">
        <v>40</v>
      </c>
      <c r="B244" s="26" t="s">
        <v>430</v>
      </c>
      <c r="C244" s="26" t="s">
        <v>432</v>
      </c>
      <c r="D244" s="26" t="s">
        <v>46</v>
      </c>
      <c r="E244" s="27" t="n">
        <v>1958874.94</v>
      </c>
      <c r="F244" s="27"/>
    </row>
    <row r="245" customFormat="false" ht="15" hidden="false" customHeight="false" outlineLevel="0" collapsed="false">
      <c r="A245" s="24" t="s">
        <v>40</v>
      </c>
      <c r="B245" s="24" t="s">
        <v>433</v>
      </c>
      <c r="C245" s="24" t="s">
        <v>434</v>
      </c>
      <c r="D245" s="24" t="s">
        <v>46</v>
      </c>
      <c r="E245" s="25" t="n">
        <v>317284</v>
      </c>
      <c r="F245" s="25"/>
    </row>
    <row r="246" customFormat="false" ht="15" hidden="false" customHeight="false" outlineLevel="0" collapsed="false">
      <c r="A246" s="26" t="s">
        <v>40</v>
      </c>
      <c r="B246" s="26" t="s">
        <v>433</v>
      </c>
      <c r="C246" s="26" t="s">
        <v>435</v>
      </c>
      <c r="D246" s="26" t="s">
        <v>77</v>
      </c>
      <c r="E246" s="27" t="n">
        <v>82320</v>
      </c>
      <c r="F246" s="27"/>
    </row>
    <row r="247" customFormat="false" ht="15" hidden="false" customHeight="false" outlineLevel="0" collapsed="false">
      <c r="A247" s="24" t="s">
        <v>40</v>
      </c>
      <c r="B247" s="24" t="s">
        <v>436</v>
      </c>
      <c r="C247" s="24" t="s">
        <v>437</v>
      </c>
      <c r="D247" s="24" t="s">
        <v>46</v>
      </c>
      <c r="E247" s="25" t="n">
        <v>304432</v>
      </c>
      <c r="F247" s="25"/>
    </row>
    <row r="248" customFormat="false" ht="15" hidden="false" customHeight="false" outlineLevel="0" collapsed="false">
      <c r="A248" s="26" t="s">
        <v>40</v>
      </c>
      <c r="B248" s="26" t="s">
        <v>436</v>
      </c>
      <c r="C248" s="26" t="s">
        <v>438</v>
      </c>
      <c r="D248" s="26" t="s">
        <v>46</v>
      </c>
      <c r="E248" s="27" t="n">
        <v>65035</v>
      </c>
      <c r="F248" s="27"/>
    </row>
    <row r="249" customFormat="false" ht="15" hidden="false" customHeight="false" outlineLevel="0" collapsed="false">
      <c r="A249" s="24" t="s">
        <v>40</v>
      </c>
      <c r="B249" s="24" t="s">
        <v>436</v>
      </c>
      <c r="C249" s="24" t="s">
        <v>439</v>
      </c>
      <c r="D249" s="24" t="s">
        <v>46</v>
      </c>
      <c r="E249" s="25" t="n">
        <v>1188341</v>
      </c>
      <c r="F249" s="25"/>
    </row>
    <row r="250" customFormat="false" ht="15" hidden="false" customHeight="false" outlineLevel="0" collapsed="false">
      <c r="A250" s="26" t="s">
        <v>40</v>
      </c>
      <c r="B250" s="26" t="s">
        <v>440</v>
      </c>
      <c r="C250" s="26" t="s">
        <v>441</v>
      </c>
      <c r="D250" s="26" t="s">
        <v>46</v>
      </c>
      <c r="E250" s="27" t="n">
        <v>270695</v>
      </c>
      <c r="F250" s="27"/>
    </row>
    <row r="251" customFormat="false" ht="15" hidden="false" customHeight="false" outlineLevel="0" collapsed="false">
      <c r="A251" s="24" t="s">
        <v>40</v>
      </c>
      <c r="B251" s="24" t="s">
        <v>440</v>
      </c>
      <c r="C251" s="24" t="s">
        <v>442</v>
      </c>
      <c r="D251" s="24" t="s">
        <v>77</v>
      </c>
      <c r="E251" s="25" t="n">
        <v>64502</v>
      </c>
      <c r="F251" s="25"/>
    </row>
    <row r="252" customFormat="false" ht="15" hidden="false" customHeight="false" outlineLevel="0" collapsed="false">
      <c r="A252" s="26" t="s">
        <v>40</v>
      </c>
      <c r="B252" s="26" t="s">
        <v>443</v>
      </c>
      <c r="C252" s="26" t="s">
        <v>444</v>
      </c>
      <c r="D252" s="26" t="s">
        <v>46</v>
      </c>
      <c r="E252" s="27" t="n">
        <v>476842</v>
      </c>
      <c r="F252" s="27"/>
    </row>
    <row r="253" customFormat="false" ht="15" hidden="false" customHeight="false" outlineLevel="0" collapsed="false">
      <c r="A253" s="24" t="s">
        <v>40</v>
      </c>
      <c r="B253" s="24" t="s">
        <v>443</v>
      </c>
      <c r="C253" s="24" t="s">
        <v>445</v>
      </c>
      <c r="D253" s="24" t="s">
        <v>46</v>
      </c>
      <c r="E253" s="25" t="n">
        <v>411264</v>
      </c>
      <c r="F253" s="25"/>
    </row>
    <row r="254" customFormat="false" ht="15" hidden="false" customHeight="false" outlineLevel="0" collapsed="false">
      <c r="A254" s="26" t="s">
        <v>40</v>
      </c>
      <c r="B254" s="26" t="s">
        <v>446</v>
      </c>
      <c r="C254" s="26" t="s">
        <v>447</v>
      </c>
      <c r="D254" s="26" t="s">
        <v>46</v>
      </c>
      <c r="E254" s="27" t="n">
        <v>89161</v>
      </c>
      <c r="F254" s="27"/>
    </row>
    <row r="255" customFormat="false" ht="15" hidden="false" customHeight="false" outlineLevel="0" collapsed="false">
      <c r="A255" s="24" t="s">
        <v>40</v>
      </c>
      <c r="B255" s="24" t="s">
        <v>446</v>
      </c>
      <c r="C255" s="24" t="s">
        <v>448</v>
      </c>
      <c r="D255" s="24" t="s">
        <v>46</v>
      </c>
      <c r="E255" s="25" t="n">
        <v>352058</v>
      </c>
      <c r="F255" s="25"/>
    </row>
    <row r="256" customFormat="false" ht="15" hidden="false" customHeight="false" outlineLevel="0" collapsed="false">
      <c r="A256" s="26" t="s">
        <v>40</v>
      </c>
      <c r="B256" s="26" t="s">
        <v>449</v>
      </c>
      <c r="C256" s="26" t="s">
        <v>450</v>
      </c>
      <c r="D256" s="26" t="s">
        <v>46</v>
      </c>
      <c r="E256" s="27" t="n">
        <v>385103</v>
      </c>
      <c r="F256" s="27"/>
    </row>
    <row r="257" customFormat="false" ht="15" hidden="false" customHeight="false" outlineLevel="0" collapsed="false">
      <c r="A257" s="24" t="s">
        <v>40</v>
      </c>
      <c r="B257" s="24" t="s">
        <v>449</v>
      </c>
      <c r="C257" s="24" t="s">
        <v>451</v>
      </c>
      <c r="D257" s="24" t="s">
        <v>46</v>
      </c>
      <c r="E257" s="25" t="n">
        <v>92909</v>
      </c>
      <c r="F257" s="25"/>
    </row>
    <row r="258" customFormat="false" ht="15" hidden="false" customHeight="false" outlineLevel="0" collapsed="false">
      <c r="A258" s="26" t="s">
        <v>40</v>
      </c>
      <c r="B258" s="26" t="s">
        <v>452</v>
      </c>
      <c r="C258" s="26" t="s">
        <v>453</v>
      </c>
      <c r="D258" s="26" t="s">
        <v>46</v>
      </c>
      <c r="E258" s="27" t="n">
        <v>151055</v>
      </c>
      <c r="F258" s="27"/>
    </row>
    <row r="259" customFormat="false" ht="15" hidden="false" customHeight="false" outlineLevel="0" collapsed="false">
      <c r="A259" s="24" t="s">
        <v>40</v>
      </c>
      <c r="B259" s="24" t="s">
        <v>454</v>
      </c>
      <c r="C259" s="24" t="s">
        <v>455</v>
      </c>
      <c r="D259" s="24" t="s">
        <v>46</v>
      </c>
      <c r="E259" s="25" t="n">
        <v>390274</v>
      </c>
      <c r="F259" s="25"/>
    </row>
    <row r="260" customFormat="false" ht="15" hidden="false" customHeight="false" outlineLevel="0" collapsed="false">
      <c r="A260" s="26" t="s">
        <v>40</v>
      </c>
      <c r="B260" s="26" t="s">
        <v>454</v>
      </c>
      <c r="C260" s="26" t="s">
        <v>456</v>
      </c>
      <c r="D260" s="26" t="s">
        <v>46</v>
      </c>
      <c r="E260" s="27" t="n">
        <v>90334</v>
      </c>
      <c r="F260" s="27"/>
    </row>
    <row r="261" customFormat="false" ht="15" hidden="false" customHeight="false" outlineLevel="0" collapsed="false">
      <c r="A261" s="24" t="s">
        <v>40</v>
      </c>
      <c r="B261" s="24" t="s">
        <v>457</v>
      </c>
      <c r="C261" s="24" t="s">
        <v>458</v>
      </c>
      <c r="D261" s="24" t="s">
        <v>46</v>
      </c>
      <c r="E261" s="25" t="n">
        <v>72500</v>
      </c>
      <c r="F261" s="25"/>
    </row>
    <row r="262" customFormat="false" ht="15" hidden="false" customHeight="false" outlineLevel="0" collapsed="false">
      <c r="A262" s="26" t="s">
        <v>40</v>
      </c>
      <c r="B262" s="26" t="s">
        <v>459</v>
      </c>
      <c r="C262" s="26" t="s">
        <v>460</v>
      </c>
      <c r="D262" s="26" t="s">
        <v>46</v>
      </c>
      <c r="E262" s="27" t="n">
        <v>82992</v>
      </c>
      <c r="F262" s="27"/>
    </row>
    <row r="263" customFormat="false" ht="15" hidden="false" customHeight="false" outlineLevel="0" collapsed="false">
      <c r="A263" s="24" t="s">
        <v>40</v>
      </c>
      <c r="B263" s="24" t="s">
        <v>459</v>
      </c>
      <c r="C263" s="24" t="s">
        <v>461</v>
      </c>
      <c r="D263" s="24" t="s">
        <v>46</v>
      </c>
      <c r="E263" s="25" t="n">
        <v>81937</v>
      </c>
      <c r="F263" s="25"/>
    </row>
    <row r="264" customFormat="false" ht="15" hidden="false" customHeight="false" outlineLevel="0" collapsed="false">
      <c r="A264" s="26" t="s">
        <v>40</v>
      </c>
      <c r="B264" s="26" t="s">
        <v>462</v>
      </c>
      <c r="C264" s="26" t="s">
        <v>463</v>
      </c>
      <c r="D264" s="26" t="s">
        <v>46</v>
      </c>
      <c r="E264" s="27" t="n">
        <v>27090</v>
      </c>
      <c r="F264" s="27"/>
    </row>
    <row r="265" customFormat="false" ht="15" hidden="false" customHeight="false" outlineLevel="0" collapsed="false">
      <c r="A265" s="24" t="s">
        <v>40</v>
      </c>
      <c r="B265" s="24" t="s">
        <v>464</v>
      </c>
      <c r="C265" s="24" t="s">
        <v>465</v>
      </c>
      <c r="D265" s="24" t="s">
        <v>46</v>
      </c>
      <c r="E265" s="25" t="n">
        <v>545522</v>
      </c>
      <c r="F265" s="25"/>
    </row>
    <row r="266" customFormat="false" ht="15" hidden="false" customHeight="false" outlineLevel="0" collapsed="false">
      <c r="A266" s="26" t="s">
        <v>40</v>
      </c>
      <c r="B266" s="26" t="s">
        <v>466</v>
      </c>
      <c r="C266" s="26" t="s">
        <v>467</v>
      </c>
      <c r="D266" s="26" t="s">
        <v>46</v>
      </c>
      <c r="E266" s="27" t="n">
        <v>306054</v>
      </c>
      <c r="F266" s="27"/>
    </row>
    <row r="267" customFormat="false" ht="15" hidden="false" customHeight="false" outlineLevel="0" collapsed="false">
      <c r="A267" s="24" t="s">
        <v>40</v>
      </c>
      <c r="B267" s="24" t="s">
        <v>468</v>
      </c>
      <c r="C267" s="24" t="s">
        <v>469</v>
      </c>
      <c r="D267" s="24" t="s">
        <v>46</v>
      </c>
      <c r="E267" s="25" t="n">
        <v>72195</v>
      </c>
      <c r="F267" s="25"/>
    </row>
    <row r="268" customFormat="false" ht="15" hidden="false" customHeight="false" outlineLevel="0" collapsed="false">
      <c r="A268" s="26" t="s">
        <v>40</v>
      </c>
      <c r="B268" s="26" t="s">
        <v>468</v>
      </c>
      <c r="C268" s="26" t="s">
        <v>470</v>
      </c>
      <c r="D268" s="26" t="s">
        <v>46</v>
      </c>
      <c r="E268" s="27" t="n">
        <v>554382</v>
      </c>
      <c r="F268" s="27"/>
    </row>
    <row r="269" customFormat="false" ht="15" hidden="false" customHeight="false" outlineLevel="0" collapsed="false">
      <c r="A269" s="24" t="s">
        <v>40</v>
      </c>
      <c r="B269" s="24" t="s">
        <v>471</v>
      </c>
      <c r="C269" s="24" t="s">
        <v>472</v>
      </c>
      <c r="D269" s="24" t="s">
        <v>46</v>
      </c>
      <c r="E269" s="25" t="n">
        <v>647045</v>
      </c>
      <c r="F269" s="25"/>
    </row>
    <row r="270" customFormat="false" ht="15" hidden="false" customHeight="false" outlineLevel="0" collapsed="false">
      <c r="A270" s="26" t="s">
        <v>40</v>
      </c>
      <c r="B270" s="26" t="s">
        <v>473</v>
      </c>
      <c r="C270" s="26" t="s">
        <v>474</v>
      </c>
      <c r="D270" s="26" t="s">
        <v>46</v>
      </c>
      <c r="E270" s="27" t="n">
        <v>212427.5</v>
      </c>
      <c r="F270" s="27"/>
    </row>
    <row r="271" customFormat="false" ht="15" hidden="false" customHeight="false" outlineLevel="0" collapsed="false">
      <c r="A271" s="24" t="s">
        <v>40</v>
      </c>
      <c r="B271" s="24" t="s">
        <v>475</v>
      </c>
      <c r="C271" s="24" t="s">
        <v>476</v>
      </c>
      <c r="D271" s="24" t="s">
        <v>46</v>
      </c>
      <c r="E271" s="25" t="n">
        <v>325719</v>
      </c>
      <c r="F271" s="25"/>
    </row>
    <row r="272" customFormat="false" ht="15" hidden="false" customHeight="false" outlineLevel="0" collapsed="false">
      <c r="A272" s="26" t="s">
        <v>40</v>
      </c>
      <c r="B272" s="26" t="s">
        <v>477</v>
      </c>
      <c r="C272" s="26" t="s">
        <v>478</v>
      </c>
      <c r="D272" s="26" t="s">
        <v>46</v>
      </c>
      <c r="E272" s="27" t="n">
        <v>96925.5</v>
      </c>
      <c r="F272" s="27"/>
    </row>
    <row r="273" customFormat="false" ht="15" hidden="false" customHeight="false" outlineLevel="0" collapsed="false">
      <c r="A273" s="24" t="s">
        <v>40</v>
      </c>
      <c r="B273" s="24" t="s">
        <v>477</v>
      </c>
      <c r="C273" s="24" t="s">
        <v>479</v>
      </c>
      <c r="D273" s="24" t="s">
        <v>46</v>
      </c>
      <c r="E273" s="25" t="n">
        <v>180012</v>
      </c>
      <c r="F273" s="25"/>
    </row>
    <row r="274" customFormat="false" ht="15" hidden="false" customHeight="false" outlineLevel="0" collapsed="false">
      <c r="A274" s="26" t="s">
        <v>40</v>
      </c>
      <c r="B274" s="26" t="s">
        <v>477</v>
      </c>
      <c r="C274" s="26" t="s">
        <v>480</v>
      </c>
      <c r="D274" s="26" t="s">
        <v>77</v>
      </c>
      <c r="E274" s="27" t="n">
        <v>19728</v>
      </c>
      <c r="F274" s="27"/>
    </row>
    <row r="275" customFormat="false" ht="15" hidden="false" customHeight="false" outlineLevel="0" collapsed="false">
      <c r="A275" s="24" t="s">
        <v>40</v>
      </c>
      <c r="B275" s="24" t="s">
        <v>481</v>
      </c>
      <c r="C275" s="24" t="s">
        <v>482</v>
      </c>
      <c r="D275" s="24" t="s">
        <v>77</v>
      </c>
      <c r="E275" s="25" t="n">
        <v>25284</v>
      </c>
      <c r="F275" s="25"/>
    </row>
    <row r="276" customFormat="false" ht="15" hidden="false" customHeight="false" outlineLevel="0" collapsed="false">
      <c r="A276" s="26" t="s">
        <v>40</v>
      </c>
      <c r="B276" s="26" t="s">
        <v>483</v>
      </c>
      <c r="C276" s="26" t="s">
        <v>484</v>
      </c>
      <c r="D276" s="26" t="s">
        <v>46</v>
      </c>
      <c r="E276" s="27" t="n">
        <v>1779296.9</v>
      </c>
      <c r="F276" s="27"/>
    </row>
    <row r="277" customFormat="false" ht="15" hidden="false" customHeight="false" outlineLevel="0" collapsed="false">
      <c r="A277" s="24" t="s">
        <v>40</v>
      </c>
      <c r="B277" s="24" t="s">
        <v>485</v>
      </c>
      <c r="C277" s="24" t="s">
        <v>486</v>
      </c>
      <c r="D277" s="24" t="s">
        <v>46</v>
      </c>
      <c r="E277" s="25" t="n">
        <v>494802</v>
      </c>
      <c r="F277" s="25"/>
    </row>
    <row r="278" customFormat="false" ht="15" hidden="false" customHeight="false" outlineLevel="0" collapsed="false">
      <c r="A278" s="26" t="s">
        <v>40</v>
      </c>
      <c r="B278" s="26" t="s">
        <v>487</v>
      </c>
      <c r="C278" s="26" t="s">
        <v>488</v>
      </c>
      <c r="D278" s="26" t="s">
        <v>46</v>
      </c>
      <c r="E278" s="27" t="n">
        <v>567508.2</v>
      </c>
      <c r="F278" s="27"/>
    </row>
    <row r="279" customFormat="false" ht="15" hidden="false" customHeight="false" outlineLevel="0" collapsed="false">
      <c r="A279" s="24" t="s">
        <v>40</v>
      </c>
      <c r="B279" s="24" t="s">
        <v>489</v>
      </c>
      <c r="C279" s="24" t="s">
        <v>490</v>
      </c>
      <c r="D279" s="24" t="s">
        <v>46</v>
      </c>
      <c r="E279" s="25" t="n">
        <v>8528</v>
      </c>
      <c r="F279" s="25"/>
    </row>
    <row r="280" customFormat="false" ht="15" hidden="false" customHeight="false" outlineLevel="0" collapsed="false">
      <c r="A280" s="26" t="s">
        <v>40</v>
      </c>
      <c r="B280" s="26" t="s">
        <v>489</v>
      </c>
      <c r="C280" s="26" t="s">
        <v>491</v>
      </c>
      <c r="D280" s="26" t="s">
        <v>77</v>
      </c>
      <c r="E280" s="27" t="n">
        <v>10248</v>
      </c>
      <c r="F280" s="27"/>
    </row>
    <row r="281" customFormat="false" ht="15" hidden="false" customHeight="false" outlineLevel="0" collapsed="false">
      <c r="A281" s="24" t="s">
        <v>40</v>
      </c>
      <c r="B281" s="24" t="s">
        <v>489</v>
      </c>
      <c r="C281" s="24" t="s">
        <v>492</v>
      </c>
      <c r="D281" s="24" t="s">
        <v>77</v>
      </c>
      <c r="E281" s="25" t="n">
        <v>186352</v>
      </c>
      <c r="F281" s="25"/>
    </row>
    <row r="282" customFormat="false" ht="15" hidden="false" customHeight="false" outlineLevel="0" collapsed="false">
      <c r="A282" s="26" t="s">
        <v>40</v>
      </c>
      <c r="B282" s="26" t="s">
        <v>489</v>
      </c>
      <c r="C282" s="26" t="s">
        <v>493</v>
      </c>
      <c r="D282" s="26" t="s">
        <v>77</v>
      </c>
      <c r="E282" s="27" t="n">
        <v>1901</v>
      </c>
      <c r="F282" s="27"/>
    </row>
    <row r="283" customFormat="false" ht="15" hidden="false" customHeight="false" outlineLevel="0" collapsed="false">
      <c r="A283" s="24" t="s">
        <v>40</v>
      </c>
      <c r="B283" s="24" t="s">
        <v>494</v>
      </c>
      <c r="C283" s="24" t="s">
        <v>495</v>
      </c>
      <c r="D283" s="24" t="s">
        <v>46</v>
      </c>
      <c r="E283" s="25" t="n">
        <v>59277</v>
      </c>
      <c r="F283" s="25"/>
    </row>
    <row r="284" customFormat="false" ht="15" hidden="false" customHeight="false" outlineLevel="0" collapsed="false">
      <c r="A284" s="26" t="s">
        <v>40</v>
      </c>
      <c r="B284" s="26" t="s">
        <v>496</v>
      </c>
      <c r="C284" s="26" t="s">
        <v>497</v>
      </c>
      <c r="D284" s="26" t="s">
        <v>46</v>
      </c>
      <c r="E284" s="27" t="n">
        <v>176422</v>
      </c>
      <c r="F284" s="27"/>
    </row>
    <row r="285" customFormat="false" ht="15" hidden="false" customHeight="false" outlineLevel="0" collapsed="false">
      <c r="A285" s="24" t="s">
        <v>40</v>
      </c>
      <c r="B285" s="24" t="s">
        <v>498</v>
      </c>
      <c r="C285" s="24" t="s">
        <v>499</v>
      </c>
      <c r="D285" s="24" t="s">
        <v>46</v>
      </c>
      <c r="E285" s="25" t="n">
        <v>190281</v>
      </c>
      <c r="F285" s="25"/>
    </row>
    <row r="286" customFormat="false" ht="15" hidden="false" customHeight="false" outlineLevel="0" collapsed="false">
      <c r="A286" s="26" t="s">
        <v>40</v>
      </c>
      <c r="B286" s="26" t="s">
        <v>500</v>
      </c>
      <c r="C286" s="26" t="s">
        <v>501</v>
      </c>
      <c r="D286" s="26" t="s">
        <v>46</v>
      </c>
      <c r="E286" s="27" t="n">
        <v>684495</v>
      </c>
      <c r="F286" s="27"/>
    </row>
    <row r="287" customFormat="false" ht="15" hidden="false" customHeight="false" outlineLevel="0" collapsed="false">
      <c r="A287" s="24" t="s">
        <v>40</v>
      </c>
      <c r="B287" s="24" t="s">
        <v>500</v>
      </c>
      <c r="C287" s="24" t="s">
        <v>502</v>
      </c>
      <c r="D287" s="24" t="s">
        <v>46</v>
      </c>
      <c r="E287" s="25" t="n">
        <v>233430</v>
      </c>
      <c r="F287" s="25"/>
    </row>
    <row r="288" customFormat="false" ht="15" hidden="false" customHeight="false" outlineLevel="0" collapsed="false">
      <c r="A288" s="26" t="s">
        <v>40</v>
      </c>
      <c r="B288" s="26" t="s">
        <v>500</v>
      </c>
      <c r="C288" s="26" t="s">
        <v>503</v>
      </c>
      <c r="D288" s="26" t="s">
        <v>46</v>
      </c>
      <c r="E288" s="27" t="n">
        <v>12449</v>
      </c>
      <c r="F288" s="27"/>
    </row>
    <row r="289" customFormat="false" ht="15" hidden="false" customHeight="false" outlineLevel="0" collapsed="false">
      <c r="A289" s="24" t="s">
        <v>40</v>
      </c>
      <c r="B289" s="24" t="s">
        <v>504</v>
      </c>
      <c r="C289" s="24" t="s">
        <v>505</v>
      </c>
      <c r="D289" s="24" t="s">
        <v>46</v>
      </c>
      <c r="E289" s="25" t="n">
        <v>98759</v>
      </c>
      <c r="F289" s="25"/>
    </row>
    <row r="290" customFormat="false" ht="15" hidden="false" customHeight="false" outlineLevel="0" collapsed="false">
      <c r="A290" s="26" t="s">
        <v>40</v>
      </c>
      <c r="B290" s="26" t="s">
        <v>506</v>
      </c>
      <c r="C290" s="26" t="s">
        <v>507</v>
      </c>
      <c r="D290" s="26" t="s">
        <v>46</v>
      </c>
      <c r="E290" s="27" t="n">
        <v>18696</v>
      </c>
      <c r="F290" s="27"/>
    </row>
    <row r="291" customFormat="false" ht="15" hidden="false" customHeight="false" outlineLevel="0" collapsed="false">
      <c r="A291" s="24" t="s">
        <v>40</v>
      </c>
      <c r="B291" s="24" t="s">
        <v>506</v>
      </c>
      <c r="C291" s="24" t="s">
        <v>508</v>
      </c>
      <c r="D291" s="24" t="s">
        <v>46</v>
      </c>
      <c r="E291" s="25" t="n">
        <v>19732</v>
      </c>
      <c r="F291" s="25"/>
    </row>
    <row r="292" customFormat="false" ht="15" hidden="false" customHeight="false" outlineLevel="0" collapsed="false">
      <c r="A292" s="26" t="s">
        <v>40</v>
      </c>
      <c r="B292" s="26" t="s">
        <v>506</v>
      </c>
      <c r="C292" s="26" t="s">
        <v>509</v>
      </c>
      <c r="D292" s="26" t="s">
        <v>77</v>
      </c>
      <c r="E292" s="27" t="n">
        <v>51083</v>
      </c>
      <c r="F292" s="27"/>
    </row>
    <row r="293" customFormat="false" ht="15" hidden="false" customHeight="false" outlineLevel="0" collapsed="false">
      <c r="A293" s="24" t="s">
        <v>40</v>
      </c>
      <c r="B293" s="24" t="s">
        <v>510</v>
      </c>
      <c r="C293" s="24" t="s">
        <v>511</v>
      </c>
      <c r="D293" s="24" t="s">
        <v>46</v>
      </c>
      <c r="E293" s="25" t="n">
        <v>423259</v>
      </c>
      <c r="F293" s="25"/>
    </row>
    <row r="294" customFormat="false" ht="15" hidden="false" customHeight="false" outlineLevel="0" collapsed="false">
      <c r="A294" s="26" t="s">
        <v>40</v>
      </c>
      <c r="B294" s="26" t="s">
        <v>510</v>
      </c>
      <c r="C294" s="26" t="s">
        <v>512</v>
      </c>
      <c r="D294" s="26" t="s">
        <v>46</v>
      </c>
      <c r="E294" s="27" t="n">
        <v>590178</v>
      </c>
      <c r="F294" s="27"/>
    </row>
    <row r="295" customFormat="false" ht="15" hidden="false" customHeight="false" outlineLevel="0" collapsed="false">
      <c r="A295" s="24" t="s">
        <v>40</v>
      </c>
      <c r="B295" s="24" t="s">
        <v>513</v>
      </c>
      <c r="C295" s="24" t="s">
        <v>514</v>
      </c>
      <c r="D295" s="24" t="s">
        <v>46</v>
      </c>
      <c r="E295" s="25" t="n">
        <v>573393</v>
      </c>
      <c r="F295" s="25"/>
    </row>
    <row r="296" customFormat="false" ht="15" hidden="false" customHeight="false" outlineLevel="0" collapsed="false">
      <c r="A296" s="26" t="s">
        <v>40</v>
      </c>
      <c r="B296" s="26" t="s">
        <v>515</v>
      </c>
      <c r="C296" s="26" t="s">
        <v>516</v>
      </c>
      <c r="D296" s="26" t="s">
        <v>46</v>
      </c>
      <c r="E296" s="27" t="n">
        <v>297528</v>
      </c>
      <c r="F296" s="27"/>
    </row>
    <row r="297" customFormat="false" ht="15" hidden="false" customHeight="false" outlineLevel="0" collapsed="false">
      <c r="A297" s="24" t="s">
        <v>40</v>
      </c>
      <c r="B297" s="24" t="s">
        <v>515</v>
      </c>
      <c r="C297" s="24" t="s">
        <v>517</v>
      </c>
      <c r="D297" s="24" t="s">
        <v>46</v>
      </c>
      <c r="E297" s="25" t="n">
        <v>112678</v>
      </c>
      <c r="F297" s="25"/>
    </row>
    <row r="298" customFormat="false" ht="15" hidden="false" customHeight="false" outlineLevel="0" collapsed="false">
      <c r="A298" s="26" t="s">
        <v>40</v>
      </c>
      <c r="B298" s="26" t="s">
        <v>518</v>
      </c>
      <c r="C298" s="26" t="s">
        <v>519</v>
      </c>
      <c r="D298" s="26" t="s">
        <v>46</v>
      </c>
      <c r="E298" s="27" t="n">
        <v>503809</v>
      </c>
      <c r="F298" s="27"/>
    </row>
    <row r="299" customFormat="false" ht="15" hidden="false" customHeight="false" outlineLevel="0" collapsed="false">
      <c r="A299" s="24" t="s">
        <v>40</v>
      </c>
      <c r="B299" s="24" t="s">
        <v>518</v>
      </c>
      <c r="C299" s="24" t="s">
        <v>520</v>
      </c>
      <c r="D299" s="24" t="s">
        <v>46</v>
      </c>
      <c r="E299" s="25" t="n">
        <v>108524</v>
      </c>
      <c r="F299" s="25"/>
    </row>
    <row r="300" customFormat="false" ht="15" hidden="false" customHeight="false" outlineLevel="0" collapsed="false">
      <c r="A300" s="26" t="s">
        <v>40</v>
      </c>
      <c r="B300" s="26" t="s">
        <v>521</v>
      </c>
      <c r="C300" s="26" t="s">
        <v>522</v>
      </c>
      <c r="D300" s="26" t="s">
        <v>46</v>
      </c>
      <c r="E300" s="27" t="n">
        <v>92100</v>
      </c>
      <c r="F300" s="27"/>
    </row>
    <row r="301" customFormat="false" ht="15" hidden="false" customHeight="false" outlineLevel="0" collapsed="false">
      <c r="A301" s="24" t="s">
        <v>40</v>
      </c>
      <c r="B301" s="24" t="s">
        <v>521</v>
      </c>
      <c r="C301" s="24" t="s">
        <v>523</v>
      </c>
      <c r="D301" s="24" t="s">
        <v>77</v>
      </c>
      <c r="E301" s="25" t="n">
        <v>19295</v>
      </c>
      <c r="F301" s="25"/>
    </row>
    <row r="302" customFormat="false" ht="15" hidden="false" customHeight="false" outlineLevel="0" collapsed="false">
      <c r="A302" s="26" t="s">
        <v>40</v>
      </c>
      <c r="B302" s="26" t="s">
        <v>524</v>
      </c>
      <c r="C302" s="26" t="s">
        <v>525</v>
      </c>
      <c r="D302" s="26" t="s">
        <v>46</v>
      </c>
      <c r="E302" s="27" t="n">
        <v>435577</v>
      </c>
      <c r="F302" s="27"/>
    </row>
    <row r="303" customFormat="false" ht="15" hidden="false" customHeight="false" outlineLevel="0" collapsed="false">
      <c r="A303" s="24" t="s">
        <v>40</v>
      </c>
      <c r="B303" s="24" t="s">
        <v>524</v>
      </c>
      <c r="C303" s="24" t="s">
        <v>526</v>
      </c>
      <c r="D303" s="24" t="s">
        <v>46</v>
      </c>
      <c r="E303" s="25" t="n">
        <v>252182.7</v>
      </c>
      <c r="F303" s="25"/>
    </row>
    <row r="304" customFormat="false" ht="15" hidden="false" customHeight="false" outlineLevel="0" collapsed="false">
      <c r="A304" s="26" t="s">
        <v>40</v>
      </c>
      <c r="B304" s="26" t="s">
        <v>524</v>
      </c>
      <c r="C304" s="26" t="s">
        <v>527</v>
      </c>
      <c r="D304" s="26" t="s">
        <v>46</v>
      </c>
      <c r="E304" s="27" t="n">
        <v>219020</v>
      </c>
      <c r="F304" s="27"/>
    </row>
    <row r="305" customFormat="false" ht="15" hidden="false" customHeight="false" outlineLevel="0" collapsed="false">
      <c r="A305" s="24" t="s">
        <v>40</v>
      </c>
      <c r="B305" s="24" t="s">
        <v>528</v>
      </c>
      <c r="C305" s="24" t="s">
        <v>529</v>
      </c>
      <c r="D305" s="24" t="s">
        <v>77</v>
      </c>
      <c r="E305" s="25" t="n">
        <v>71873</v>
      </c>
      <c r="F305" s="25"/>
    </row>
    <row r="306" customFormat="false" ht="15" hidden="false" customHeight="false" outlineLevel="0" collapsed="false">
      <c r="A306" s="26" t="s">
        <v>40</v>
      </c>
      <c r="B306" s="26" t="s">
        <v>530</v>
      </c>
      <c r="C306" s="26" t="s">
        <v>531</v>
      </c>
      <c r="D306" s="26" t="s">
        <v>46</v>
      </c>
      <c r="E306" s="27" t="n">
        <v>212108</v>
      </c>
      <c r="F306" s="27"/>
    </row>
    <row r="307" customFormat="false" ht="15" hidden="false" customHeight="false" outlineLevel="0" collapsed="false">
      <c r="A307" s="24" t="s">
        <v>40</v>
      </c>
      <c r="B307" s="24" t="s">
        <v>532</v>
      </c>
      <c r="C307" s="24" t="s">
        <v>533</v>
      </c>
      <c r="D307" s="24" t="s">
        <v>46</v>
      </c>
      <c r="E307" s="25" t="n">
        <v>229766</v>
      </c>
      <c r="F307" s="25"/>
    </row>
    <row r="308" customFormat="false" ht="15" hidden="false" customHeight="false" outlineLevel="0" collapsed="false">
      <c r="A308" s="26" t="s">
        <v>40</v>
      </c>
      <c r="B308" s="26" t="s">
        <v>534</v>
      </c>
      <c r="C308" s="26" t="s">
        <v>535</v>
      </c>
      <c r="D308" s="26" t="s">
        <v>46</v>
      </c>
      <c r="E308" s="27" t="n">
        <v>125126</v>
      </c>
      <c r="F308" s="27"/>
    </row>
    <row r="309" customFormat="false" ht="15" hidden="false" customHeight="false" outlineLevel="0" collapsed="false">
      <c r="A309" s="24" t="s">
        <v>40</v>
      </c>
      <c r="B309" s="24" t="s">
        <v>536</v>
      </c>
      <c r="C309" s="24" t="s">
        <v>537</v>
      </c>
      <c r="D309" s="24" t="s">
        <v>46</v>
      </c>
      <c r="E309" s="25" t="n">
        <v>449684</v>
      </c>
      <c r="F309" s="25"/>
    </row>
    <row r="310" customFormat="false" ht="15" hidden="false" customHeight="false" outlineLevel="0" collapsed="false">
      <c r="A310" s="26" t="s">
        <v>40</v>
      </c>
      <c r="B310" s="26" t="s">
        <v>538</v>
      </c>
      <c r="C310" s="26" t="s">
        <v>539</v>
      </c>
      <c r="D310" s="26" t="s">
        <v>46</v>
      </c>
      <c r="E310" s="27" t="n">
        <v>2072953</v>
      </c>
      <c r="F310" s="27"/>
    </row>
    <row r="311" customFormat="false" ht="15" hidden="false" customHeight="false" outlineLevel="0" collapsed="false">
      <c r="A311" s="24" t="s">
        <v>40</v>
      </c>
      <c r="B311" s="24" t="s">
        <v>538</v>
      </c>
      <c r="C311" s="24" t="s">
        <v>540</v>
      </c>
      <c r="D311" s="24" t="s">
        <v>46</v>
      </c>
      <c r="E311" s="25" t="n">
        <v>169486</v>
      </c>
      <c r="F311" s="25"/>
    </row>
    <row r="312" customFormat="false" ht="15" hidden="false" customHeight="false" outlineLevel="0" collapsed="false">
      <c r="A312" s="26" t="s">
        <v>40</v>
      </c>
      <c r="B312" s="26" t="s">
        <v>41</v>
      </c>
      <c r="C312" s="26" t="s">
        <v>541</v>
      </c>
      <c r="D312" s="26" t="s">
        <v>542</v>
      </c>
      <c r="E312" s="27" t="n">
        <v>-218332</v>
      </c>
      <c r="F312" s="27"/>
    </row>
    <row r="313" customFormat="false" ht="15" hidden="false" customHeight="false" outlineLevel="0" collapsed="false">
      <c r="A313" s="24" t="s">
        <v>40</v>
      </c>
      <c r="B313" s="24" t="s">
        <v>543</v>
      </c>
      <c r="C313" s="24" t="s">
        <v>544</v>
      </c>
      <c r="D313" s="24" t="s">
        <v>542</v>
      </c>
      <c r="E313" s="25" t="n">
        <v>-480981</v>
      </c>
      <c r="F313" s="25"/>
    </row>
    <row r="314" customFormat="false" ht="15" hidden="false" customHeight="false" outlineLevel="0" collapsed="false">
      <c r="A314" s="26" t="s">
        <v>40</v>
      </c>
      <c r="B314" s="26" t="s">
        <v>326</v>
      </c>
      <c r="C314" s="26" t="s">
        <v>545</v>
      </c>
      <c r="D314" s="26" t="s">
        <v>542</v>
      </c>
      <c r="E314" s="27" t="n">
        <v>-2004279</v>
      </c>
      <c r="F314" s="27"/>
    </row>
    <row r="315" customFormat="false" ht="15" hidden="false" customHeight="false" outlineLevel="0" collapsed="false">
      <c r="A315" s="24" t="s">
        <v>40</v>
      </c>
      <c r="B315" s="24" t="s">
        <v>426</v>
      </c>
      <c r="C315" s="24" t="s">
        <v>546</v>
      </c>
      <c r="D315" s="24" t="s">
        <v>542</v>
      </c>
      <c r="E315" s="25" t="n">
        <v>-973539</v>
      </c>
      <c r="F315" s="25"/>
    </row>
    <row r="316" customFormat="false" ht="15" hidden="false" customHeight="false" outlineLevel="0" collapsed="false">
      <c r="A316" s="26" t="s">
        <v>0</v>
      </c>
      <c r="B316" s="26" t="s">
        <v>63</v>
      </c>
      <c r="C316" s="26" t="s">
        <v>45</v>
      </c>
      <c r="D316" s="26" t="s">
        <v>542</v>
      </c>
      <c r="E316" s="27"/>
      <c r="F316" s="27" t="n">
        <v>59441</v>
      </c>
    </row>
    <row r="317" customFormat="false" ht="15" hidden="false" customHeight="false" outlineLevel="0" collapsed="false">
      <c r="A317" s="24" t="s">
        <v>0</v>
      </c>
      <c r="B317" s="24" t="s">
        <v>63</v>
      </c>
      <c r="C317" s="24" t="s">
        <v>47</v>
      </c>
      <c r="D317" s="24" t="s">
        <v>542</v>
      </c>
      <c r="E317" s="25"/>
      <c r="F317" s="25" t="n">
        <v>250399</v>
      </c>
    </row>
    <row r="318" customFormat="false" ht="15" hidden="false" customHeight="false" outlineLevel="0" collapsed="false">
      <c r="A318" s="26" t="s">
        <v>0</v>
      </c>
      <c r="B318" s="26" t="s">
        <v>63</v>
      </c>
      <c r="C318" s="26" t="s">
        <v>547</v>
      </c>
      <c r="D318" s="26" t="s">
        <v>542</v>
      </c>
      <c r="E318" s="27"/>
      <c r="F318" s="27" t="n">
        <v>135888</v>
      </c>
    </row>
    <row r="319" customFormat="false" ht="15" hidden="false" customHeight="false" outlineLevel="0" collapsed="false">
      <c r="A319" s="24" t="s">
        <v>0</v>
      </c>
      <c r="B319" s="24" t="s">
        <v>63</v>
      </c>
      <c r="C319" s="24" t="s">
        <v>548</v>
      </c>
      <c r="D319" s="24" t="s">
        <v>542</v>
      </c>
      <c r="E319" s="25"/>
      <c r="F319" s="25" t="n">
        <v>29122</v>
      </c>
    </row>
    <row r="320" customFormat="false" ht="15" hidden="false" customHeight="false" outlineLevel="0" collapsed="false">
      <c r="A320" s="26" t="s">
        <v>0</v>
      </c>
      <c r="B320" s="26" t="s">
        <v>63</v>
      </c>
      <c r="C320" s="26" t="s">
        <v>51</v>
      </c>
      <c r="D320" s="26" t="s">
        <v>542</v>
      </c>
      <c r="E320" s="27"/>
      <c r="F320" s="27" t="n">
        <v>314934</v>
      </c>
    </row>
    <row r="321" customFormat="false" ht="15" hidden="false" customHeight="false" outlineLevel="0" collapsed="false">
      <c r="A321" s="24" t="s">
        <v>0</v>
      </c>
      <c r="B321" s="24" t="s">
        <v>71</v>
      </c>
      <c r="C321" s="24" t="s">
        <v>49</v>
      </c>
      <c r="D321" s="24" t="s">
        <v>542</v>
      </c>
      <c r="E321" s="25"/>
      <c r="F321" s="25" t="n">
        <v>3352</v>
      </c>
    </row>
    <row r="322" customFormat="false" ht="15" hidden="false" customHeight="false" outlineLevel="0" collapsed="false">
      <c r="A322" s="26" t="s">
        <v>0</v>
      </c>
      <c r="B322" s="26" t="s">
        <v>74</v>
      </c>
      <c r="C322" s="26" t="s">
        <v>54</v>
      </c>
      <c r="D322" s="26" t="s">
        <v>542</v>
      </c>
      <c r="E322" s="27"/>
      <c r="F322" s="27" t="n">
        <v>9639</v>
      </c>
    </row>
    <row r="323" customFormat="false" ht="15" hidden="false" customHeight="false" outlineLevel="0" collapsed="false">
      <c r="A323" s="24" t="s">
        <v>0</v>
      </c>
      <c r="B323" s="24" t="s">
        <v>74</v>
      </c>
      <c r="C323" s="24" t="s">
        <v>57</v>
      </c>
      <c r="D323" s="24" t="s">
        <v>542</v>
      </c>
      <c r="E323" s="25"/>
      <c r="F323" s="25" t="n">
        <v>53298</v>
      </c>
    </row>
    <row r="324" customFormat="false" ht="15" hidden="false" customHeight="false" outlineLevel="0" collapsed="false">
      <c r="A324" s="26" t="s">
        <v>0</v>
      </c>
      <c r="B324" s="26" t="s">
        <v>74</v>
      </c>
      <c r="C324" s="26" t="s">
        <v>59</v>
      </c>
      <c r="D324" s="26" t="s">
        <v>542</v>
      </c>
      <c r="E324" s="27"/>
      <c r="F324" s="27" t="n">
        <v>44510</v>
      </c>
    </row>
    <row r="325" customFormat="false" ht="15" hidden="false" customHeight="false" outlineLevel="0" collapsed="false">
      <c r="A325" s="24" t="s">
        <v>0</v>
      </c>
      <c r="B325" s="24" t="s">
        <v>74</v>
      </c>
      <c r="C325" s="24" t="s">
        <v>62</v>
      </c>
      <c r="D325" s="24" t="s">
        <v>542</v>
      </c>
      <c r="E325" s="25"/>
      <c r="F325" s="25" t="n">
        <v>54149</v>
      </c>
    </row>
    <row r="326" customFormat="false" ht="15" hidden="false" customHeight="false" outlineLevel="0" collapsed="false">
      <c r="A326" s="26" t="s">
        <v>0</v>
      </c>
      <c r="B326" s="26" t="s">
        <v>74</v>
      </c>
      <c r="C326" s="26" t="s">
        <v>64</v>
      </c>
      <c r="D326" s="26" t="s">
        <v>542</v>
      </c>
      <c r="E326" s="27"/>
      <c r="F326" s="27" t="n">
        <v>153941</v>
      </c>
    </row>
    <row r="327" customFormat="false" ht="15" hidden="false" customHeight="false" outlineLevel="0" collapsed="false">
      <c r="A327" s="24" t="s">
        <v>0</v>
      </c>
      <c r="B327" s="24" t="s">
        <v>74</v>
      </c>
      <c r="C327" s="24" t="s">
        <v>53</v>
      </c>
      <c r="D327" s="24" t="s">
        <v>542</v>
      </c>
      <c r="E327" s="25"/>
      <c r="F327" s="25" t="n">
        <v>138887</v>
      </c>
    </row>
    <row r="328" customFormat="false" ht="15" hidden="false" customHeight="false" outlineLevel="0" collapsed="false">
      <c r="A328" s="26" t="s">
        <v>0</v>
      </c>
      <c r="B328" s="26" t="s">
        <v>74</v>
      </c>
      <c r="C328" s="26" t="s">
        <v>56</v>
      </c>
      <c r="D328" s="26" t="s">
        <v>542</v>
      </c>
      <c r="E328" s="27"/>
      <c r="F328" s="27" t="n">
        <v>27859</v>
      </c>
    </row>
    <row r="329" customFormat="false" ht="15" hidden="false" customHeight="false" outlineLevel="0" collapsed="false">
      <c r="A329" s="24" t="s">
        <v>0</v>
      </c>
      <c r="B329" s="24" t="s">
        <v>78</v>
      </c>
      <c r="C329" s="24" t="s">
        <v>61</v>
      </c>
      <c r="D329" s="24" t="s">
        <v>542</v>
      </c>
      <c r="E329" s="25"/>
      <c r="F329" s="25" t="n">
        <v>487530</v>
      </c>
    </row>
    <row r="330" customFormat="false" ht="15" hidden="false" customHeight="false" outlineLevel="0" collapsed="false">
      <c r="A330" s="26" t="s">
        <v>0</v>
      </c>
      <c r="B330" s="26" t="s">
        <v>80</v>
      </c>
      <c r="C330" s="26" t="s">
        <v>75</v>
      </c>
      <c r="D330" s="26" t="s">
        <v>542</v>
      </c>
      <c r="E330" s="27"/>
      <c r="F330" s="27" t="n">
        <v>5489</v>
      </c>
    </row>
    <row r="331" customFormat="false" ht="15" hidden="false" customHeight="false" outlineLevel="0" collapsed="false">
      <c r="A331" s="24" t="s">
        <v>0</v>
      </c>
      <c r="B331" s="24" t="s">
        <v>80</v>
      </c>
      <c r="C331" s="24" t="s">
        <v>67</v>
      </c>
      <c r="D331" s="24" t="s">
        <v>542</v>
      </c>
      <c r="E331" s="25"/>
      <c r="F331" s="25" t="n">
        <v>125378</v>
      </c>
    </row>
    <row r="332" customFormat="false" ht="15" hidden="false" customHeight="false" outlineLevel="0" collapsed="false">
      <c r="A332" s="26" t="s">
        <v>0</v>
      </c>
      <c r="B332" s="26" t="s">
        <v>80</v>
      </c>
      <c r="C332" s="26" t="s">
        <v>70</v>
      </c>
      <c r="D332" s="26" t="s">
        <v>542</v>
      </c>
      <c r="E332" s="27"/>
      <c r="F332" s="27" t="n">
        <v>59850</v>
      </c>
    </row>
    <row r="333" customFormat="false" ht="15" hidden="false" customHeight="false" outlineLevel="0" collapsed="false">
      <c r="A333" s="24" t="s">
        <v>0</v>
      </c>
      <c r="B333" s="24" t="s">
        <v>80</v>
      </c>
      <c r="C333" s="24" t="s">
        <v>66</v>
      </c>
      <c r="D333" s="24" t="s">
        <v>542</v>
      </c>
      <c r="E333" s="25"/>
      <c r="F333" s="25" t="n">
        <v>10301</v>
      </c>
    </row>
    <row r="334" customFormat="false" ht="15" hidden="false" customHeight="false" outlineLevel="0" collapsed="false">
      <c r="A334" s="26" t="s">
        <v>0</v>
      </c>
      <c r="B334" s="26" t="s">
        <v>80</v>
      </c>
      <c r="C334" s="26" t="s">
        <v>73</v>
      </c>
      <c r="D334" s="26" t="s">
        <v>542</v>
      </c>
      <c r="E334" s="27"/>
      <c r="F334" s="27" t="n">
        <v>21945</v>
      </c>
    </row>
    <row r="335" customFormat="false" ht="15" hidden="false" customHeight="false" outlineLevel="0" collapsed="false">
      <c r="A335" s="24" t="s">
        <v>0</v>
      </c>
      <c r="B335" s="24" t="s">
        <v>80</v>
      </c>
      <c r="C335" s="24" t="s">
        <v>69</v>
      </c>
      <c r="D335" s="24" t="s">
        <v>542</v>
      </c>
      <c r="E335" s="25"/>
      <c r="F335" s="25" t="n">
        <v>80344</v>
      </c>
    </row>
    <row r="336" customFormat="false" ht="15" hidden="false" customHeight="false" outlineLevel="0" collapsed="false">
      <c r="A336" s="26" t="s">
        <v>0</v>
      </c>
      <c r="B336" s="26" t="s">
        <v>80</v>
      </c>
      <c r="C336" s="26" t="s">
        <v>72</v>
      </c>
      <c r="D336" s="26" t="s">
        <v>542</v>
      </c>
      <c r="E336" s="27"/>
      <c r="F336" s="27" t="n">
        <v>240206</v>
      </c>
    </row>
    <row r="337" customFormat="false" ht="15" hidden="false" customHeight="false" outlineLevel="0" collapsed="false">
      <c r="A337" s="24" t="s">
        <v>0</v>
      </c>
      <c r="B337" s="24" t="s">
        <v>549</v>
      </c>
      <c r="C337" s="24" t="s">
        <v>82</v>
      </c>
      <c r="D337" s="24" t="s">
        <v>542</v>
      </c>
      <c r="E337" s="25"/>
      <c r="F337" s="25" t="n">
        <v>156332</v>
      </c>
    </row>
    <row r="338" customFormat="false" ht="15" hidden="false" customHeight="false" outlineLevel="0" collapsed="false">
      <c r="A338" s="26" t="s">
        <v>0</v>
      </c>
      <c r="B338" s="26" t="s">
        <v>83</v>
      </c>
      <c r="C338" s="26" t="s">
        <v>79</v>
      </c>
      <c r="D338" s="26" t="s">
        <v>542</v>
      </c>
      <c r="E338" s="27"/>
      <c r="F338" s="27" t="n">
        <v>89882</v>
      </c>
    </row>
    <row r="339" customFormat="false" ht="15" hidden="false" customHeight="false" outlineLevel="0" collapsed="false">
      <c r="A339" s="24" t="s">
        <v>0</v>
      </c>
      <c r="B339" s="24" t="s">
        <v>83</v>
      </c>
      <c r="C339" s="24" t="s">
        <v>550</v>
      </c>
      <c r="D339" s="24" t="s">
        <v>542</v>
      </c>
      <c r="E339" s="25"/>
      <c r="F339" s="25" t="n">
        <v>4057</v>
      </c>
    </row>
    <row r="340" customFormat="false" ht="15" hidden="false" customHeight="false" outlineLevel="0" collapsed="false">
      <c r="A340" s="26" t="s">
        <v>0</v>
      </c>
      <c r="B340" s="26" t="s">
        <v>551</v>
      </c>
      <c r="C340" s="26" t="s">
        <v>84</v>
      </c>
      <c r="D340" s="26" t="s">
        <v>542</v>
      </c>
      <c r="E340" s="27"/>
      <c r="F340" s="27" t="n">
        <v>1536739</v>
      </c>
    </row>
    <row r="341" customFormat="false" ht="15" hidden="false" customHeight="false" outlineLevel="0" collapsed="false">
      <c r="A341" s="24" t="s">
        <v>0</v>
      </c>
      <c r="B341" s="24" t="s">
        <v>94</v>
      </c>
      <c r="C341" s="24" t="s">
        <v>552</v>
      </c>
      <c r="D341" s="24" t="s">
        <v>542</v>
      </c>
      <c r="E341" s="25"/>
      <c r="F341" s="25" t="n">
        <v>1437</v>
      </c>
    </row>
    <row r="342" customFormat="false" ht="15" hidden="false" customHeight="false" outlineLevel="0" collapsed="false">
      <c r="A342" s="26" t="s">
        <v>0</v>
      </c>
      <c r="B342" s="26" t="s">
        <v>543</v>
      </c>
      <c r="C342" s="26" t="s">
        <v>87</v>
      </c>
      <c r="D342" s="26" t="s">
        <v>542</v>
      </c>
      <c r="E342" s="27"/>
      <c r="F342" s="27" t="n">
        <v>129437</v>
      </c>
    </row>
    <row r="343" customFormat="false" ht="15" hidden="false" customHeight="false" outlineLevel="0" collapsed="false">
      <c r="A343" s="24" t="s">
        <v>0</v>
      </c>
      <c r="B343" s="24" t="s">
        <v>543</v>
      </c>
      <c r="C343" s="24" t="s">
        <v>85</v>
      </c>
      <c r="D343" s="24" t="s">
        <v>542</v>
      </c>
      <c r="E343" s="25"/>
      <c r="F343" s="25" t="n">
        <v>195551</v>
      </c>
    </row>
    <row r="344" customFormat="false" ht="15" hidden="false" customHeight="false" outlineLevel="0" collapsed="false">
      <c r="A344" s="26" t="s">
        <v>0</v>
      </c>
      <c r="B344" s="26" t="s">
        <v>543</v>
      </c>
      <c r="C344" s="26" t="s">
        <v>106</v>
      </c>
      <c r="D344" s="26" t="s">
        <v>542</v>
      </c>
      <c r="E344" s="27"/>
      <c r="F344" s="27" t="n">
        <v>73597</v>
      </c>
    </row>
    <row r="345" customFormat="false" ht="15" hidden="false" customHeight="false" outlineLevel="0" collapsed="false">
      <c r="A345" s="24" t="s">
        <v>0</v>
      </c>
      <c r="B345" s="24" t="s">
        <v>543</v>
      </c>
      <c r="C345" s="24" t="s">
        <v>100</v>
      </c>
      <c r="D345" s="24" t="s">
        <v>542</v>
      </c>
      <c r="E345" s="25"/>
      <c r="F345" s="25" t="n">
        <v>9752</v>
      </c>
    </row>
    <row r="346" customFormat="false" ht="15" hidden="false" customHeight="false" outlineLevel="0" collapsed="false">
      <c r="A346" s="26" t="s">
        <v>0</v>
      </c>
      <c r="B346" s="26" t="s">
        <v>543</v>
      </c>
      <c r="C346" s="26" t="s">
        <v>93</v>
      </c>
      <c r="D346" s="26" t="s">
        <v>542</v>
      </c>
      <c r="E346" s="27"/>
      <c r="F346" s="27" t="n">
        <v>18640</v>
      </c>
    </row>
    <row r="347" customFormat="false" ht="15" hidden="false" customHeight="false" outlineLevel="0" collapsed="false">
      <c r="A347" s="24" t="s">
        <v>0</v>
      </c>
      <c r="B347" s="24" t="s">
        <v>543</v>
      </c>
      <c r="C347" s="24" t="s">
        <v>99</v>
      </c>
      <c r="D347" s="24" t="s">
        <v>542</v>
      </c>
      <c r="E347" s="25"/>
      <c r="F347" s="25" t="n">
        <v>804042</v>
      </c>
    </row>
    <row r="348" customFormat="false" ht="15" hidden="false" customHeight="false" outlineLevel="0" collapsed="false">
      <c r="A348" s="26" t="s">
        <v>0</v>
      </c>
      <c r="B348" s="26" t="s">
        <v>543</v>
      </c>
      <c r="C348" s="26" t="s">
        <v>96</v>
      </c>
      <c r="D348" s="26" t="s">
        <v>542</v>
      </c>
      <c r="E348" s="27"/>
      <c r="F348" s="27" t="n">
        <v>102652</v>
      </c>
    </row>
    <row r="349" customFormat="false" ht="15" hidden="false" customHeight="false" outlineLevel="0" collapsed="false">
      <c r="A349" s="24" t="s">
        <v>0</v>
      </c>
      <c r="B349" s="24" t="s">
        <v>543</v>
      </c>
      <c r="C349" s="24" t="s">
        <v>95</v>
      </c>
      <c r="D349" s="24" t="s">
        <v>542</v>
      </c>
      <c r="E349" s="25"/>
      <c r="F349" s="25" t="n">
        <v>629522</v>
      </c>
    </row>
    <row r="350" customFormat="false" ht="15" hidden="false" customHeight="false" outlineLevel="0" collapsed="false">
      <c r="A350" s="26" t="s">
        <v>0</v>
      </c>
      <c r="B350" s="26" t="s">
        <v>118</v>
      </c>
      <c r="C350" s="26" t="s">
        <v>81</v>
      </c>
      <c r="D350" s="26" t="s">
        <v>542</v>
      </c>
      <c r="E350" s="27"/>
      <c r="F350" s="27" t="n">
        <v>32115</v>
      </c>
    </row>
    <row r="351" customFormat="false" ht="15" hidden="false" customHeight="false" outlineLevel="0" collapsed="false">
      <c r="A351" s="24" t="s">
        <v>0</v>
      </c>
      <c r="B351" s="24" t="s">
        <v>118</v>
      </c>
      <c r="C351" s="24" t="s">
        <v>553</v>
      </c>
      <c r="D351" s="24" t="s">
        <v>542</v>
      </c>
      <c r="E351" s="25"/>
      <c r="F351" s="25" t="n">
        <v>936656</v>
      </c>
    </row>
    <row r="352" customFormat="false" ht="15" hidden="false" customHeight="false" outlineLevel="0" collapsed="false">
      <c r="A352" s="26" t="s">
        <v>0</v>
      </c>
      <c r="B352" s="26" t="s">
        <v>118</v>
      </c>
      <c r="C352" s="26" t="s">
        <v>91</v>
      </c>
      <c r="D352" s="26" t="s">
        <v>542</v>
      </c>
      <c r="E352" s="27"/>
      <c r="F352" s="27" t="n">
        <v>703688</v>
      </c>
    </row>
    <row r="353" customFormat="false" ht="15" hidden="false" customHeight="false" outlineLevel="0" collapsed="false">
      <c r="A353" s="24" t="s">
        <v>0</v>
      </c>
      <c r="B353" s="24" t="s">
        <v>118</v>
      </c>
      <c r="C353" s="24" t="s">
        <v>554</v>
      </c>
      <c r="D353" s="24" t="s">
        <v>542</v>
      </c>
      <c r="E353" s="25"/>
      <c r="F353" s="25" t="n">
        <v>7292</v>
      </c>
    </row>
    <row r="354" customFormat="false" ht="15" hidden="false" customHeight="false" outlineLevel="0" collapsed="false">
      <c r="A354" s="26" t="s">
        <v>0</v>
      </c>
      <c r="B354" s="26" t="s">
        <v>118</v>
      </c>
      <c r="C354" s="26" t="s">
        <v>102</v>
      </c>
      <c r="D354" s="26" t="s">
        <v>542</v>
      </c>
      <c r="E354" s="27"/>
      <c r="F354" s="27" t="n">
        <v>356030</v>
      </c>
    </row>
    <row r="355" customFormat="false" ht="15" hidden="false" customHeight="false" outlineLevel="0" collapsed="false">
      <c r="A355" s="24" t="s">
        <v>0</v>
      </c>
      <c r="B355" s="24" t="s">
        <v>118</v>
      </c>
      <c r="C355" s="24" t="s">
        <v>555</v>
      </c>
      <c r="D355" s="24" t="s">
        <v>542</v>
      </c>
      <c r="E355" s="25"/>
      <c r="F355" s="25" t="n">
        <v>4305</v>
      </c>
    </row>
    <row r="356" customFormat="false" ht="15" hidden="false" customHeight="false" outlineLevel="0" collapsed="false">
      <c r="A356" s="26" t="s">
        <v>0</v>
      </c>
      <c r="B356" s="26" t="s">
        <v>118</v>
      </c>
      <c r="C356" s="26" t="s">
        <v>556</v>
      </c>
      <c r="D356" s="26" t="s">
        <v>542</v>
      </c>
      <c r="E356" s="27"/>
      <c r="F356" s="27" t="n">
        <v>6888</v>
      </c>
    </row>
    <row r="357" customFormat="false" ht="15" hidden="false" customHeight="false" outlineLevel="0" collapsed="false">
      <c r="A357" s="24" t="s">
        <v>0</v>
      </c>
      <c r="B357" s="24" t="s">
        <v>118</v>
      </c>
      <c r="C357" s="24" t="s">
        <v>557</v>
      </c>
      <c r="D357" s="24" t="s">
        <v>542</v>
      </c>
      <c r="E357" s="25"/>
      <c r="F357" s="25" t="n">
        <v>70346</v>
      </c>
    </row>
    <row r="358" customFormat="false" ht="15" hidden="false" customHeight="false" outlineLevel="0" collapsed="false">
      <c r="A358" s="26" t="s">
        <v>0</v>
      </c>
      <c r="B358" s="26" t="s">
        <v>120</v>
      </c>
      <c r="C358" s="26" t="s">
        <v>558</v>
      </c>
      <c r="D358" s="26" t="s">
        <v>542</v>
      </c>
      <c r="E358" s="27"/>
      <c r="F358" s="27" t="n">
        <v>27157</v>
      </c>
    </row>
    <row r="359" customFormat="false" ht="15" hidden="false" customHeight="false" outlineLevel="0" collapsed="false">
      <c r="A359" s="24" t="s">
        <v>0</v>
      </c>
      <c r="B359" s="24" t="s">
        <v>120</v>
      </c>
      <c r="C359" s="24" t="s">
        <v>108</v>
      </c>
      <c r="D359" s="24" t="s">
        <v>542</v>
      </c>
      <c r="E359" s="25"/>
      <c r="F359" s="25" t="n">
        <v>1069057</v>
      </c>
    </row>
    <row r="360" customFormat="false" ht="15" hidden="false" customHeight="false" outlineLevel="0" collapsed="false">
      <c r="A360" s="26" t="s">
        <v>0</v>
      </c>
      <c r="B360" s="26" t="s">
        <v>120</v>
      </c>
      <c r="C360" s="26" t="s">
        <v>111</v>
      </c>
      <c r="D360" s="26" t="s">
        <v>542</v>
      </c>
      <c r="E360" s="27"/>
      <c r="F360" s="27" t="n">
        <v>45673</v>
      </c>
    </row>
    <row r="361" customFormat="false" ht="15" hidden="false" customHeight="false" outlineLevel="0" collapsed="false">
      <c r="A361" s="24" t="s">
        <v>0</v>
      </c>
      <c r="B361" s="24" t="s">
        <v>120</v>
      </c>
      <c r="C361" s="24" t="s">
        <v>113</v>
      </c>
      <c r="D361" s="24" t="s">
        <v>542</v>
      </c>
      <c r="E361" s="25"/>
      <c r="F361" s="25" t="n">
        <v>219504</v>
      </c>
    </row>
    <row r="362" customFormat="false" ht="15" hidden="false" customHeight="false" outlineLevel="0" collapsed="false">
      <c r="A362" s="26" t="s">
        <v>0</v>
      </c>
      <c r="B362" s="26" t="s">
        <v>120</v>
      </c>
      <c r="C362" s="26" t="s">
        <v>115</v>
      </c>
      <c r="D362" s="26" t="s">
        <v>542</v>
      </c>
      <c r="E362" s="27"/>
      <c r="F362" s="27" t="n">
        <v>337294</v>
      </c>
    </row>
    <row r="363" customFormat="false" ht="15" hidden="false" customHeight="false" outlineLevel="0" collapsed="false">
      <c r="A363" s="24" t="s">
        <v>0</v>
      </c>
      <c r="B363" s="24" t="s">
        <v>120</v>
      </c>
      <c r="C363" s="24" t="s">
        <v>104</v>
      </c>
      <c r="D363" s="24" t="s">
        <v>542</v>
      </c>
      <c r="E363" s="25"/>
      <c r="F363" s="25" t="n">
        <v>10030</v>
      </c>
    </row>
    <row r="364" customFormat="false" ht="15" hidden="false" customHeight="false" outlineLevel="0" collapsed="false">
      <c r="A364" s="26" t="s">
        <v>0</v>
      </c>
      <c r="B364" s="26" t="s">
        <v>120</v>
      </c>
      <c r="C364" s="26" t="s">
        <v>559</v>
      </c>
      <c r="D364" s="26" t="s">
        <v>542</v>
      </c>
      <c r="E364" s="27"/>
      <c r="F364" s="27" t="n">
        <v>30769</v>
      </c>
    </row>
    <row r="365" customFormat="false" ht="15" hidden="false" customHeight="false" outlineLevel="0" collapsed="false">
      <c r="A365" s="24" t="s">
        <v>0</v>
      </c>
      <c r="B365" s="24" t="s">
        <v>141</v>
      </c>
      <c r="C365" s="24" t="s">
        <v>117</v>
      </c>
      <c r="D365" s="24" t="s">
        <v>542</v>
      </c>
      <c r="E365" s="25"/>
      <c r="F365" s="25" t="n">
        <v>241487</v>
      </c>
    </row>
    <row r="366" customFormat="false" ht="15" hidden="false" customHeight="false" outlineLevel="0" collapsed="false">
      <c r="A366" s="26" t="s">
        <v>0</v>
      </c>
      <c r="B366" s="26" t="s">
        <v>141</v>
      </c>
      <c r="C366" s="26" t="s">
        <v>121</v>
      </c>
      <c r="D366" s="26" t="s">
        <v>542</v>
      </c>
      <c r="E366" s="27"/>
      <c r="F366" s="27" t="n">
        <v>278298</v>
      </c>
    </row>
    <row r="367" customFormat="false" ht="15" hidden="false" customHeight="false" outlineLevel="0" collapsed="false">
      <c r="A367" s="24" t="s">
        <v>0</v>
      </c>
      <c r="B367" s="24" t="s">
        <v>141</v>
      </c>
      <c r="C367" s="24" t="s">
        <v>126</v>
      </c>
      <c r="D367" s="24" t="s">
        <v>542</v>
      </c>
      <c r="E367" s="25"/>
      <c r="F367" s="25" t="n">
        <v>226548</v>
      </c>
    </row>
    <row r="368" customFormat="false" ht="15" hidden="false" customHeight="false" outlineLevel="0" collapsed="false">
      <c r="A368" s="26" t="s">
        <v>0</v>
      </c>
      <c r="B368" s="26" t="s">
        <v>560</v>
      </c>
      <c r="C368" s="26" t="s">
        <v>127</v>
      </c>
      <c r="D368" s="26" t="s">
        <v>542</v>
      </c>
      <c r="E368" s="27"/>
      <c r="F368" s="27" t="n">
        <v>17609</v>
      </c>
    </row>
    <row r="369" customFormat="false" ht="15" hidden="false" customHeight="false" outlineLevel="0" collapsed="false">
      <c r="A369" s="24" t="s">
        <v>0</v>
      </c>
      <c r="B369" s="24" t="s">
        <v>560</v>
      </c>
      <c r="C369" s="24" t="s">
        <v>119</v>
      </c>
      <c r="D369" s="24" t="s">
        <v>542</v>
      </c>
      <c r="E369" s="25"/>
      <c r="F369" s="25" t="n">
        <v>826930</v>
      </c>
    </row>
    <row r="370" customFormat="false" ht="15" hidden="false" customHeight="false" outlineLevel="0" collapsed="false">
      <c r="A370" s="26" t="s">
        <v>0</v>
      </c>
      <c r="B370" s="26" t="s">
        <v>560</v>
      </c>
      <c r="C370" s="26" t="s">
        <v>109</v>
      </c>
      <c r="D370" s="26" t="s">
        <v>542</v>
      </c>
      <c r="E370" s="27"/>
      <c r="F370" s="27" t="n">
        <v>276129</v>
      </c>
    </row>
    <row r="371" customFormat="false" ht="15" hidden="false" customHeight="false" outlineLevel="0" collapsed="false">
      <c r="A371" s="24" t="s">
        <v>0</v>
      </c>
      <c r="B371" s="24" t="s">
        <v>561</v>
      </c>
      <c r="C371" s="24" t="s">
        <v>124</v>
      </c>
      <c r="D371" s="24" t="s">
        <v>542</v>
      </c>
      <c r="E371" s="25"/>
      <c r="F371" s="25" t="n">
        <v>6804</v>
      </c>
    </row>
    <row r="372" customFormat="false" ht="15" hidden="false" customHeight="false" outlineLevel="0" collapsed="false">
      <c r="A372" s="26" t="s">
        <v>0</v>
      </c>
      <c r="B372" s="26" t="s">
        <v>561</v>
      </c>
      <c r="C372" s="26" t="s">
        <v>132</v>
      </c>
      <c r="D372" s="26" t="s">
        <v>542</v>
      </c>
      <c r="E372" s="27"/>
      <c r="F372" s="27" t="n">
        <v>124148</v>
      </c>
    </row>
    <row r="373" customFormat="false" ht="15" hidden="false" customHeight="false" outlineLevel="0" collapsed="false">
      <c r="A373" s="24" t="s">
        <v>0</v>
      </c>
      <c r="B373" s="24" t="s">
        <v>561</v>
      </c>
      <c r="C373" s="24" t="s">
        <v>135</v>
      </c>
      <c r="D373" s="24" t="s">
        <v>542</v>
      </c>
      <c r="E373" s="25"/>
      <c r="F373" s="25" t="n">
        <v>55411</v>
      </c>
    </row>
    <row r="374" customFormat="false" ht="15" hidden="false" customHeight="false" outlineLevel="0" collapsed="false">
      <c r="A374" s="26" t="s">
        <v>0</v>
      </c>
      <c r="B374" s="26" t="s">
        <v>561</v>
      </c>
      <c r="C374" s="26" t="s">
        <v>139</v>
      </c>
      <c r="D374" s="26" t="s">
        <v>542</v>
      </c>
      <c r="E374" s="27"/>
      <c r="F374" s="27" t="n">
        <v>38928</v>
      </c>
    </row>
    <row r="375" customFormat="false" ht="15" hidden="false" customHeight="false" outlineLevel="0" collapsed="false">
      <c r="A375" s="24" t="s">
        <v>0</v>
      </c>
      <c r="B375" s="24" t="s">
        <v>561</v>
      </c>
      <c r="C375" s="24" t="s">
        <v>143</v>
      </c>
      <c r="D375" s="24" t="s">
        <v>542</v>
      </c>
      <c r="E375" s="25"/>
      <c r="F375" s="25" t="n">
        <v>81713</v>
      </c>
    </row>
    <row r="376" customFormat="false" ht="15" hidden="false" customHeight="false" outlineLevel="0" collapsed="false">
      <c r="A376" s="26" t="s">
        <v>0</v>
      </c>
      <c r="B376" s="26" t="s">
        <v>561</v>
      </c>
      <c r="C376" s="26" t="s">
        <v>146</v>
      </c>
      <c r="D376" s="26" t="s">
        <v>542</v>
      </c>
      <c r="E376" s="27"/>
      <c r="F376" s="27" t="n">
        <v>129759</v>
      </c>
    </row>
    <row r="377" customFormat="false" ht="15" hidden="false" customHeight="false" outlineLevel="0" collapsed="false">
      <c r="A377" s="24" t="s">
        <v>0</v>
      </c>
      <c r="B377" s="24" t="s">
        <v>561</v>
      </c>
      <c r="C377" s="24" t="s">
        <v>149</v>
      </c>
      <c r="D377" s="24" t="s">
        <v>542</v>
      </c>
      <c r="E377" s="25"/>
      <c r="F377" s="25" t="n">
        <v>154659</v>
      </c>
    </row>
    <row r="378" customFormat="false" ht="15" hidden="false" customHeight="false" outlineLevel="0" collapsed="false">
      <c r="A378" s="26" t="s">
        <v>0</v>
      </c>
      <c r="B378" s="26" t="s">
        <v>561</v>
      </c>
      <c r="C378" s="26" t="s">
        <v>129</v>
      </c>
      <c r="D378" s="26" t="s">
        <v>542</v>
      </c>
      <c r="E378" s="27"/>
      <c r="F378" s="27" t="n">
        <v>1113637</v>
      </c>
    </row>
    <row r="379" customFormat="false" ht="15" hidden="false" customHeight="false" outlineLevel="0" collapsed="false">
      <c r="A379" s="24" t="s">
        <v>0</v>
      </c>
      <c r="B379" s="24" t="s">
        <v>561</v>
      </c>
      <c r="C379" s="24" t="s">
        <v>131</v>
      </c>
      <c r="D379" s="24" t="s">
        <v>542</v>
      </c>
      <c r="E379" s="25"/>
      <c r="F379" s="25" t="n">
        <v>365999</v>
      </c>
    </row>
    <row r="380" customFormat="false" ht="15" hidden="false" customHeight="false" outlineLevel="0" collapsed="false">
      <c r="A380" s="26" t="s">
        <v>0</v>
      </c>
      <c r="B380" s="26" t="s">
        <v>561</v>
      </c>
      <c r="C380" s="26" t="s">
        <v>134</v>
      </c>
      <c r="D380" s="26" t="s">
        <v>542</v>
      </c>
      <c r="E380" s="27"/>
      <c r="F380" s="27" t="n">
        <v>125066</v>
      </c>
    </row>
    <row r="381" customFormat="false" ht="15" hidden="false" customHeight="false" outlineLevel="0" collapsed="false">
      <c r="A381" s="24" t="s">
        <v>0</v>
      </c>
      <c r="B381" s="24" t="s">
        <v>561</v>
      </c>
      <c r="C381" s="24" t="s">
        <v>142</v>
      </c>
      <c r="D381" s="24" t="s">
        <v>542</v>
      </c>
      <c r="E381" s="25"/>
      <c r="F381" s="25" t="n">
        <v>232331</v>
      </c>
    </row>
    <row r="382" customFormat="false" ht="15" hidden="false" customHeight="false" outlineLevel="0" collapsed="false">
      <c r="A382" s="26" t="s">
        <v>0</v>
      </c>
      <c r="B382" s="26" t="s">
        <v>150</v>
      </c>
      <c r="C382" s="26" t="s">
        <v>145</v>
      </c>
      <c r="D382" s="26" t="s">
        <v>542</v>
      </c>
      <c r="E382" s="27"/>
      <c r="F382" s="27" t="n">
        <v>47185</v>
      </c>
    </row>
    <row r="383" customFormat="false" ht="15" hidden="false" customHeight="false" outlineLevel="0" collapsed="false">
      <c r="A383" s="24" t="s">
        <v>0</v>
      </c>
      <c r="B383" s="24" t="s">
        <v>158</v>
      </c>
      <c r="C383" s="24" t="s">
        <v>123</v>
      </c>
      <c r="D383" s="24" t="s">
        <v>542</v>
      </c>
      <c r="E383" s="25"/>
      <c r="F383" s="25" t="n">
        <v>233904</v>
      </c>
    </row>
    <row r="384" customFormat="false" ht="15" hidden="false" customHeight="false" outlineLevel="0" collapsed="false">
      <c r="A384" s="26" t="s">
        <v>0</v>
      </c>
      <c r="B384" s="26" t="s">
        <v>158</v>
      </c>
      <c r="C384" s="26" t="s">
        <v>138</v>
      </c>
      <c r="D384" s="26" t="s">
        <v>542</v>
      </c>
      <c r="E384" s="27"/>
      <c r="F384" s="27" t="n">
        <v>382804</v>
      </c>
    </row>
    <row r="385" customFormat="false" ht="15" hidden="false" customHeight="false" outlineLevel="0" collapsed="false">
      <c r="A385" s="24" t="s">
        <v>0</v>
      </c>
      <c r="B385" s="24" t="s">
        <v>158</v>
      </c>
      <c r="C385" s="24" t="s">
        <v>148</v>
      </c>
      <c r="D385" s="24" t="s">
        <v>542</v>
      </c>
      <c r="E385" s="25"/>
      <c r="F385" s="25" t="n">
        <v>145780</v>
      </c>
    </row>
    <row r="386" customFormat="false" ht="15" hidden="false" customHeight="false" outlineLevel="0" collapsed="false">
      <c r="A386" s="26" t="s">
        <v>0</v>
      </c>
      <c r="B386" s="26" t="s">
        <v>158</v>
      </c>
      <c r="C386" s="26" t="s">
        <v>154</v>
      </c>
      <c r="D386" s="26" t="s">
        <v>542</v>
      </c>
      <c r="E386" s="27"/>
      <c r="F386" s="27" t="n">
        <v>59063</v>
      </c>
    </row>
    <row r="387" customFormat="false" ht="15" hidden="false" customHeight="false" outlineLevel="0" collapsed="false">
      <c r="A387" s="24" t="s">
        <v>0</v>
      </c>
      <c r="B387" s="24" t="s">
        <v>190</v>
      </c>
      <c r="C387" s="24" t="s">
        <v>177</v>
      </c>
      <c r="D387" s="24" t="s">
        <v>542</v>
      </c>
      <c r="E387" s="25"/>
      <c r="F387" s="25" t="n">
        <v>225792</v>
      </c>
    </row>
    <row r="388" customFormat="false" ht="15" hidden="false" customHeight="false" outlineLevel="0" collapsed="false">
      <c r="A388" s="26" t="s">
        <v>0</v>
      </c>
      <c r="B388" s="26" t="s">
        <v>190</v>
      </c>
      <c r="C388" s="26" t="s">
        <v>182</v>
      </c>
      <c r="D388" s="26" t="s">
        <v>542</v>
      </c>
      <c r="E388" s="27"/>
      <c r="F388" s="27" t="n">
        <v>219744</v>
      </c>
    </row>
    <row r="389" customFormat="false" ht="15" hidden="false" customHeight="false" outlineLevel="0" collapsed="false">
      <c r="A389" s="24" t="s">
        <v>0</v>
      </c>
      <c r="B389" s="24" t="s">
        <v>190</v>
      </c>
      <c r="C389" s="24" t="s">
        <v>160</v>
      </c>
      <c r="D389" s="24" t="s">
        <v>542</v>
      </c>
      <c r="E389" s="25"/>
      <c r="F389" s="25" t="n">
        <v>81715</v>
      </c>
    </row>
    <row r="390" customFormat="false" ht="15" hidden="false" customHeight="false" outlineLevel="0" collapsed="false">
      <c r="A390" s="26" t="s">
        <v>0</v>
      </c>
      <c r="B390" s="26" t="s">
        <v>190</v>
      </c>
      <c r="C390" s="26" t="s">
        <v>172</v>
      </c>
      <c r="D390" s="26" t="s">
        <v>542</v>
      </c>
      <c r="E390" s="27"/>
      <c r="F390" s="27" t="n">
        <v>139832</v>
      </c>
    </row>
    <row r="391" customFormat="false" ht="15" hidden="false" customHeight="false" outlineLevel="0" collapsed="false">
      <c r="A391" s="24" t="s">
        <v>0</v>
      </c>
      <c r="B391" s="24" t="s">
        <v>190</v>
      </c>
      <c r="C391" s="24" t="s">
        <v>175</v>
      </c>
      <c r="D391" s="24" t="s">
        <v>542</v>
      </c>
      <c r="E391" s="25"/>
      <c r="F391" s="25" t="n">
        <v>77241</v>
      </c>
    </row>
    <row r="392" customFormat="false" ht="15" hidden="false" customHeight="false" outlineLevel="0" collapsed="false">
      <c r="A392" s="26" t="s">
        <v>0</v>
      </c>
      <c r="B392" s="26" t="s">
        <v>562</v>
      </c>
      <c r="C392" s="26" t="s">
        <v>176</v>
      </c>
      <c r="D392" s="26" t="s">
        <v>542</v>
      </c>
      <c r="E392" s="27"/>
      <c r="F392" s="27" t="n">
        <v>188701</v>
      </c>
    </row>
    <row r="393" customFormat="false" ht="15" hidden="false" customHeight="false" outlineLevel="0" collapsed="false">
      <c r="A393" s="24" t="s">
        <v>0</v>
      </c>
      <c r="B393" s="24" t="s">
        <v>562</v>
      </c>
      <c r="C393" s="24" t="s">
        <v>179</v>
      </c>
      <c r="D393" s="24" t="s">
        <v>542</v>
      </c>
      <c r="E393" s="25"/>
      <c r="F393" s="25" t="n">
        <v>68182</v>
      </c>
    </row>
    <row r="394" customFormat="false" ht="15" hidden="false" customHeight="false" outlineLevel="0" collapsed="false">
      <c r="A394" s="26" t="s">
        <v>0</v>
      </c>
      <c r="B394" s="26" t="s">
        <v>562</v>
      </c>
      <c r="C394" s="26" t="s">
        <v>191</v>
      </c>
      <c r="D394" s="26" t="s">
        <v>542</v>
      </c>
      <c r="E394" s="27"/>
      <c r="F394" s="27" t="n">
        <v>269551</v>
      </c>
    </row>
    <row r="395" customFormat="false" ht="15" hidden="false" customHeight="false" outlineLevel="0" collapsed="false">
      <c r="A395" s="24" t="s">
        <v>0</v>
      </c>
      <c r="B395" s="24" t="s">
        <v>562</v>
      </c>
      <c r="C395" s="24" t="s">
        <v>181</v>
      </c>
      <c r="D395" s="24" t="s">
        <v>542</v>
      </c>
      <c r="E395" s="25"/>
      <c r="F395" s="25" t="n">
        <v>133907</v>
      </c>
    </row>
    <row r="396" customFormat="false" ht="15" hidden="false" customHeight="false" outlineLevel="0" collapsed="false">
      <c r="A396" s="26" t="s">
        <v>0</v>
      </c>
      <c r="B396" s="26" t="s">
        <v>563</v>
      </c>
      <c r="C396" s="26" t="s">
        <v>152</v>
      </c>
      <c r="D396" s="26" t="s">
        <v>542</v>
      </c>
      <c r="E396" s="27"/>
      <c r="F396" s="27" t="n">
        <v>286560</v>
      </c>
    </row>
    <row r="397" customFormat="false" ht="15" hidden="false" customHeight="false" outlineLevel="0" collapsed="false">
      <c r="A397" s="24" t="s">
        <v>0</v>
      </c>
      <c r="B397" s="24" t="s">
        <v>563</v>
      </c>
      <c r="C397" s="24" t="s">
        <v>157</v>
      </c>
      <c r="D397" s="24" t="s">
        <v>542</v>
      </c>
      <c r="E397" s="25"/>
      <c r="F397" s="25" t="n">
        <v>78206</v>
      </c>
    </row>
    <row r="398" customFormat="false" ht="15" hidden="false" customHeight="false" outlineLevel="0" collapsed="false">
      <c r="A398" s="26" t="s">
        <v>0</v>
      </c>
      <c r="B398" s="26" t="s">
        <v>563</v>
      </c>
      <c r="C398" s="26" t="s">
        <v>161</v>
      </c>
      <c r="D398" s="26" t="s">
        <v>542</v>
      </c>
      <c r="E398" s="27"/>
      <c r="F398" s="27" t="n">
        <v>32966</v>
      </c>
    </row>
    <row r="399" customFormat="false" ht="15" hidden="false" customHeight="false" outlineLevel="0" collapsed="false">
      <c r="A399" s="24" t="s">
        <v>0</v>
      </c>
      <c r="B399" s="24" t="s">
        <v>563</v>
      </c>
      <c r="C399" s="24" t="s">
        <v>162</v>
      </c>
      <c r="D399" s="24" t="s">
        <v>542</v>
      </c>
      <c r="E399" s="25"/>
      <c r="F399" s="25" t="n">
        <v>175289</v>
      </c>
    </row>
    <row r="400" customFormat="false" ht="15" hidden="false" customHeight="false" outlineLevel="0" collapsed="false">
      <c r="A400" s="26" t="s">
        <v>0</v>
      </c>
      <c r="B400" s="26" t="s">
        <v>563</v>
      </c>
      <c r="C400" s="26" t="s">
        <v>165</v>
      </c>
      <c r="D400" s="26" t="s">
        <v>542</v>
      </c>
      <c r="E400" s="27"/>
      <c r="F400" s="27" t="n">
        <v>210595</v>
      </c>
    </row>
    <row r="401" customFormat="false" ht="15" hidden="false" customHeight="false" outlineLevel="0" collapsed="false">
      <c r="A401" s="24" t="s">
        <v>0</v>
      </c>
      <c r="B401" s="24" t="s">
        <v>563</v>
      </c>
      <c r="C401" s="24" t="s">
        <v>168</v>
      </c>
      <c r="D401" s="24" t="s">
        <v>542</v>
      </c>
      <c r="E401" s="25"/>
      <c r="F401" s="25" t="n">
        <v>104939</v>
      </c>
    </row>
    <row r="402" customFormat="false" ht="15" hidden="false" customHeight="false" outlineLevel="0" collapsed="false">
      <c r="A402" s="26" t="s">
        <v>0</v>
      </c>
      <c r="B402" s="26" t="s">
        <v>563</v>
      </c>
      <c r="C402" s="26" t="s">
        <v>173</v>
      </c>
      <c r="D402" s="26" t="s">
        <v>542</v>
      </c>
      <c r="E402" s="27"/>
      <c r="F402" s="27" t="n">
        <v>36540</v>
      </c>
    </row>
    <row r="403" customFormat="false" ht="15" hidden="false" customHeight="false" outlineLevel="0" collapsed="false">
      <c r="A403" s="24" t="s">
        <v>0</v>
      </c>
      <c r="B403" s="24" t="s">
        <v>563</v>
      </c>
      <c r="C403" s="24" t="s">
        <v>151</v>
      </c>
      <c r="D403" s="24" t="s">
        <v>542</v>
      </c>
      <c r="E403" s="25"/>
      <c r="F403" s="25" t="n">
        <v>194557</v>
      </c>
    </row>
    <row r="404" customFormat="false" ht="15" hidden="false" customHeight="false" outlineLevel="0" collapsed="false">
      <c r="A404" s="26" t="s">
        <v>0</v>
      </c>
      <c r="B404" s="26" t="s">
        <v>563</v>
      </c>
      <c r="C404" s="26" t="s">
        <v>156</v>
      </c>
      <c r="D404" s="26" t="s">
        <v>542</v>
      </c>
      <c r="E404" s="27"/>
      <c r="F404" s="27" t="n">
        <v>23075</v>
      </c>
    </row>
    <row r="405" customFormat="false" ht="15" hidden="false" customHeight="false" outlineLevel="0" collapsed="false">
      <c r="A405" s="24" t="s">
        <v>0</v>
      </c>
      <c r="B405" s="24" t="s">
        <v>563</v>
      </c>
      <c r="C405" s="24" t="s">
        <v>159</v>
      </c>
      <c r="D405" s="24" t="s">
        <v>542</v>
      </c>
      <c r="E405" s="25"/>
      <c r="F405" s="25" t="n">
        <v>313909</v>
      </c>
    </row>
    <row r="406" customFormat="false" ht="15" hidden="false" customHeight="false" outlineLevel="0" collapsed="false">
      <c r="A406" s="26" t="s">
        <v>0</v>
      </c>
      <c r="B406" s="26" t="s">
        <v>563</v>
      </c>
      <c r="C406" s="26" t="s">
        <v>164</v>
      </c>
      <c r="D406" s="26" t="s">
        <v>542</v>
      </c>
      <c r="E406" s="27"/>
      <c r="F406" s="27" t="n">
        <v>174140</v>
      </c>
    </row>
    <row r="407" customFormat="false" ht="15" hidden="false" customHeight="false" outlineLevel="0" collapsed="false">
      <c r="A407" s="24" t="s">
        <v>0</v>
      </c>
      <c r="B407" s="24" t="s">
        <v>563</v>
      </c>
      <c r="C407" s="24" t="s">
        <v>167</v>
      </c>
      <c r="D407" s="24" t="s">
        <v>542</v>
      </c>
      <c r="E407" s="25"/>
      <c r="F407" s="25" t="n">
        <v>83749</v>
      </c>
    </row>
    <row r="408" customFormat="false" ht="15" hidden="false" customHeight="false" outlineLevel="0" collapsed="false">
      <c r="A408" s="26" t="s">
        <v>0</v>
      </c>
      <c r="B408" s="26" t="s">
        <v>563</v>
      </c>
      <c r="C408" s="26" t="s">
        <v>170</v>
      </c>
      <c r="D408" s="26" t="s">
        <v>542</v>
      </c>
      <c r="E408" s="27"/>
      <c r="F408" s="27" t="n">
        <v>141611</v>
      </c>
    </row>
    <row r="409" customFormat="false" ht="15" hidden="false" customHeight="false" outlineLevel="0" collapsed="false">
      <c r="A409" s="24" t="s">
        <v>0</v>
      </c>
      <c r="B409" s="24" t="s">
        <v>563</v>
      </c>
      <c r="C409" s="24" t="s">
        <v>196</v>
      </c>
      <c r="D409" s="24" t="s">
        <v>542</v>
      </c>
      <c r="E409" s="25"/>
      <c r="F409" s="25" t="n">
        <v>503104</v>
      </c>
    </row>
    <row r="410" customFormat="false" ht="15" hidden="false" customHeight="false" outlineLevel="0" collapsed="false">
      <c r="A410" s="26" t="s">
        <v>0</v>
      </c>
      <c r="B410" s="26" t="s">
        <v>204</v>
      </c>
      <c r="C410" s="26" t="s">
        <v>185</v>
      </c>
      <c r="D410" s="26" t="s">
        <v>542</v>
      </c>
      <c r="E410" s="27"/>
      <c r="F410" s="27" t="n">
        <v>65520</v>
      </c>
    </row>
    <row r="411" customFormat="false" ht="15" hidden="false" customHeight="false" outlineLevel="0" collapsed="false">
      <c r="A411" s="24" t="s">
        <v>0</v>
      </c>
      <c r="B411" s="24" t="s">
        <v>204</v>
      </c>
      <c r="C411" s="24" t="s">
        <v>187</v>
      </c>
      <c r="D411" s="24" t="s">
        <v>542</v>
      </c>
      <c r="E411" s="25"/>
      <c r="F411" s="25" t="n">
        <v>93240</v>
      </c>
    </row>
    <row r="412" customFormat="false" ht="15" hidden="false" customHeight="false" outlineLevel="0" collapsed="false">
      <c r="A412" s="26" t="s">
        <v>0</v>
      </c>
      <c r="B412" s="26" t="s">
        <v>204</v>
      </c>
      <c r="C412" s="26" t="s">
        <v>189</v>
      </c>
      <c r="D412" s="26" t="s">
        <v>542</v>
      </c>
      <c r="E412" s="27"/>
      <c r="F412" s="27" t="n">
        <v>134820</v>
      </c>
    </row>
    <row r="413" customFormat="false" ht="15" hidden="false" customHeight="false" outlineLevel="0" collapsed="false">
      <c r="A413" s="24" t="s">
        <v>0</v>
      </c>
      <c r="B413" s="24" t="s">
        <v>204</v>
      </c>
      <c r="C413" s="24" t="s">
        <v>194</v>
      </c>
      <c r="D413" s="24" t="s">
        <v>542</v>
      </c>
      <c r="E413" s="25"/>
      <c r="F413" s="25" t="n">
        <v>86688</v>
      </c>
    </row>
    <row r="414" customFormat="false" ht="15" hidden="false" customHeight="false" outlineLevel="0" collapsed="false">
      <c r="A414" s="26" t="s">
        <v>0</v>
      </c>
      <c r="B414" s="26" t="s">
        <v>204</v>
      </c>
      <c r="C414" s="26" t="s">
        <v>200</v>
      </c>
      <c r="D414" s="26" t="s">
        <v>542</v>
      </c>
      <c r="E414" s="27"/>
      <c r="F414" s="27" t="n">
        <v>341805</v>
      </c>
    </row>
    <row r="415" customFormat="false" ht="15" hidden="false" customHeight="false" outlineLevel="0" collapsed="false">
      <c r="A415" s="24" t="s">
        <v>0</v>
      </c>
      <c r="B415" s="24" t="s">
        <v>204</v>
      </c>
      <c r="C415" s="24" t="s">
        <v>184</v>
      </c>
      <c r="D415" s="24" t="s">
        <v>542</v>
      </c>
      <c r="E415" s="25"/>
      <c r="F415" s="25" t="n">
        <v>16175</v>
      </c>
    </row>
    <row r="416" customFormat="false" ht="15" hidden="false" customHeight="false" outlineLevel="0" collapsed="false">
      <c r="A416" s="26" t="s">
        <v>0</v>
      </c>
      <c r="B416" s="26" t="s">
        <v>204</v>
      </c>
      <c r="C416" s="26" t="s">
        <v>192</v>
      </c>
      <c r="D416" s="26" t="s">
        <v>542</v>
      </c>
      <c r="E416" s="27"/>
      <c r="F416" s="27" t="n">
        <v>57207</v>
      </c>
    </row>
    <row r="417" customFormat="false" ht="15" hidden="false" customHeight="false" outlineLevel="0" collapsed="false">
      <c r="A417" s="24" t="s">
        <v>0</v>
      </c>
      <c r="B417" s="24" t="s">
        <v>204</v>
      </c>
      <c r="C417" s="24" t="s">
        <v>193</v>
      </c>
      <c r="D417" s="24" t="s">
        <v>542</v>
      </c>
      <c r="E417" s="25"/>
      <c r="F417" s="25" t="n">
        <v>964815</v>
      </c>
    </row>
    <row r="418" customFormat="false" ht="15" hidden="false" customHeight="false" outlineLevel="0" collapsed="false">
      <c r="A418" s="26" t="s">
        <v>0</v>
      </c>
      <c r="B418" s="26" t="s">
        <v>204</v>
      </c>
      <c r="C418" s="26" t="s">
        <v>197</v>
      </c>
      <c r="D418" s="26" t="s">
        <v>542</v>
      </c>
      <c r="E418" s="27"/>
      <c r="F418" s="27" t="n">
        <v>896541</v>
      </c>
    </row>
    <row r="419" customFormat="false" ht="15" hidden="false" customHeight="false" outlineLevel="0" collapsed="false">
      <c r="A419" s="24" t="s">
        <v>0</v>
      </c>
      <c r="B419" s="24" t="s">
        <v>204</v>
      </c>
      <c r="C419" s="24" t="s">
        <v>199</v>
      </c>
      <c r="D419" s="24" t="s">
        <v>542</v>
      </c>
      <c r="E419" s="25"/>
      <c r="F419" s="25" t="n">
        <v>23751</v>
      </c>
    </row>
    <row r="420" customFormat="false" ht="15" hidden="false" customHeight="false" outlineLevel="0" collapsed="false">
      <c r="A420" s="26" t="s">
        <v>0</v>
      </c>
      <c r="B420" s="26" t="s">
        <v>564</v>
      </c>
      <c r="C420" s="26" t="s">
        <v>201</v>
      </c>
      <c r="D420" s="26" t="s">
        <v>542</v>
      </c>
      <c r="E420" s="27"/>
      <c r="F420" s="27" t="n">
        <v>13608</v>
      </c>
    </row>
    <row r="421" customFormat="false" ht="15" hidden="false" customHeight="false" outlineLevel="0" collapsed="false">
      <c r="A421" s="24" t="s">
        <v>0</v>
      </c>
      <c r="B421" s="24" t="s">
        <v>564</v>
      </c>
      <c r="C421" s="24" t="s">
        <v>203</v>
      </c>
      <c r="D421" s="24" t="s">
        <v>542</v>
      </c>
      <c r="E421" s="25"/>
      <c r="F421" s="25" t="n">
        <v>229283</v>
      </c>
    </row>
    <row r="422" customFormat="false" ht="15" hidden="false" customHeight="false" outlineLevel="0" collapsed="false">
      <c r="A422" s="26" t="s">
        <v>0</v>
      </c>
      <c r="B422" s="26" t="s">
        <v>564</v>
      </c>
      <c r="C422" s="26" t="s">
        <v>205</v>
      </c>
      <c r="D422" s="26" t="s">
        <v>542</v>
      </c>
      <c r="E422" s="27"/>
      <c r="F422" s="27" t="n">
        <v>530230</v>
      </c>
    </row>
    <row r="423" customFormat="false" ht="15" hidden="false" customHeight="false" outlineLevel="0" collapsed="false">
      <c r="A423" s="24" t="s">
        <v>0</v>
      </c>
      <c r="B423" s="24" t="s">
        <v>564</v>
      </c>
      <c r="C423" s="24" t="s">
        <v>208</v>
      </c>
      <c r="D423" s="24" t="s">
        <v>542</v>
      </c>
      <c r="E423" s="25"/>
      <c r="F423" s="25" t="n">
        <v>676538</v>
      </c>
    </row>
    <row r="424" customFormat="false" ht="15" hidden="false" customHeight="false" outlineLevel="0" collapsed="false">
      <c r="A424" s="26" t="s">
        <v>0</v>
      </c>
      <c r="B424" s="26" t="s">
        <v>564</v>
      </c>
      <c r="C424" s="26" t="s">
        <v>210</v>
      </c>
      <c r="D424" s="26" t="s">
        <v>542</v>
      </c>
      <c r="E424" s="27"/>
      <c r="F424" s="27" t="n">
        <v>235957</v>
      </c>
    </row>
    <row r="425" customFormat="false" ht="15" hidden="false" customHeight="false" outlineLevel="0" collapsed="false">
      <c r="A425" s="24" t="s">
        <v>0</v>
      </c>
      <c r="B425" s="24" t="s">
        <v>564</v>
      </c>
      <c r="C425" s="24" t="s">
        <v>211</v>
      </c>
      <c r="D425" s="24" t="s">
        <v>542</v>
      </c>
      <c r="E425" s="25"/>
      <c r="F425" s="25" t="n">
        <v>793513</v>
      </c>
    </row>
    <row r="426" customFormat="false" ht="15" hidden="false" customHeight="false" outlineLevel="0" collapsed="false">
      <c r="A426" s="26" t="s">
        <v>0</v>
      </c>
      <c r="B426" s="26" t="s">
        <v>564</v>
      </c>
      <c r="C426" s="26" t="s">
        <v>214</v>
      </c>
      <c r="D426" s="26" t="s">
        <v>542</v>
      </c>
      <c r="E426" s="27"/>
      <c r="F426" s="27" t="n">
        <v>199399</v>
      </c>
    </row>
    <row r="427" customFormat="false" ht="15" hidden="false" customHeight="false" outlineLevel="0" collapsed="false">
      <c r="A427" s="24" t="s">
        <v>0</v>
      </c>
      <c r="B427" s="24" t="s">
        <v>565</v>
      </c>
      <c r="C427" s="24" t="s">
        <v>216</v>
      </c>
      <c r="D427" s="24" t="s">
        <v>542</v>
      </c>
      <c r="E427" s="25"/>
      <c r="F427" s="25" t="n">
        <v>95664</v>
      </c>
    </row>
    <row r="428" customFormat="false" ht="15" hidden="false" customHeight="false" outlineLevel="0" collapsed="false">
      <c r="A428" s="26" t="s">
        <v>0</v>
      </c>
      <c r="B428" s="26" t="s">
        <v>565</v>
      </c>
      <c r="C428" s="26" t="s">
        <v>218</v>
      </c>
      <c r="D428" s="26" t="s">
        <v>542</v>
      </c>
      <c r="E428" s="27"/>
      <c r="F428" s="27" t="n">
        <v>442029</v>
      </c>
    </row>
    <row r="429" customFormat="false" ht="15" hidden="false" customHeight="false" outlineLevel="0" collapsed="false">
      <c r="A429" s="24" t="s">
        <v>0</v>
      </c>
      <c r="B429" s="24" t="s">
        <v>565</v>
      </c>
      <c r="C429" s="24" t="s">
        <v>222</v>
      </c>
      <c r="D429" s="24" t="s">
        <v>542</v>
      </c>
      <c r="E429" s="25"/>
      <c r="F429" s="25" t="n">
        <v>702232</v>
      </c>
    </row>
    <row r="430" customFormat="false" ht="15" hidden="false" customHeight="false" outlineLevel="0" collapsed="false">
      <c r="A430" s="26" t="s">
        <v>0</v>
      </c>
      <c r="B430" s="26" t="s">
        <v>226</v>
      </c>
      <c r="C430" s="26" t="s">
        <v>220</v>
      </c>
      <c r="D430" s="26" t="s">
        <v>542</v>
      </c>
      <c r="E430" s="27"/>
      <c r="F430" s="27" t="n">
        <v>84143</v>
      </c>
    </row>
    <row r="431" customFormat="false" ht="15" hidden="false" customHeight="false" outlineLevel="0" collapsed="false">
      <c r="A431" s="24" t="s">
        <v>0</v>
      </c>
      <c r="B431" s="24" t="s">
        <v>226</v>
      </c>
      <c r="C431" s="24" t="s">
        <v>212</v>
      </c>
      <c r="D431" s="24" t="s">
        <v>542</v>
      </c>
      <c r="E431" s="25"/>
      <c r="F431" s="25" t="n">
        <v>4553096</v>
      </c>
    </row>
    <row r="432" customFormat="false" ht="15" hidden="false" customHeight="false" outlineLevel="0" collapsed="false">
      <c r="A432" s="26" t="s">
        <v>0</v>
      </c>
      <c r="B432" s="26" t="s">
        <v>226</v>
      </c>
      <c r="C432" s="26" t="s">
        <v>206</v>
      </c>
      <c r="D432" s="26" t="s">
        <v>542</v>
      </c>
      <c r="E432" s="27"/>
      <c r="F432" s="27" t="n">
        <v>1073100</v>
      </c>
    </row>
    <row r="433" customFormat="false" ht="15" hidden="false" customHeight="false" outlineLevel="0" collapsed="false">
      <c r="A433" s="24" t="s">
        <v>0</v>
      </c>
      <c r="B433" s="24" t="s">
        <v>237</v>
      </c>
      <c r="C433" s="24" t="s">
        <v>223</v>
      </c>
      <c r="D433" s="24" t="s">
        <v>542</v>
      </c>
      <c r="E433" s="25"/>
      <c r="F433" s="25" t="n">
        <v>13388</v>
      </c>
    </row>
    <row r="434" customFormat="false" ht="15" hidden="false" customHeight="false" outlineLevel="0" collapsed="false">
      <c r="A434" s="26" t="s">
        <v>0</v>
      </c>
      <c r="B434" s="26" t="s">
        <v>237</v>
      </c>
      <c r="C434" s="26" t="s">
        <v>225</v>
      </c>
      <c r="D434" s="26" t="s">
        <v>542</v>
      </c>
      <c r="E434" s="27"/>
      <c r="F434" s="27" t="n">
        <v>716688</v>
      </c>
    </row>
    <row r="435" customFormat="false" ht="15" hidden="false" customHeight="false" outlineLevel="0" collapsed="false">
      <c r="A435" s="24" t="s">
        <v>0</v>
      </c>
      <c r="B435" s="24" t="s">
        <v>566</v>
      </c>
      <c r="C435" s="24" t="s">
        <v>229</v>
      </c>
      <c r="D435" s="24" t="s">
        <v>542</v>
      </c>
      <c r="E435" s="25"/>
      <c r="F435" s="25" t="n">
        <v>387434</v>
      </c>
    </row>
    <row r="436" customFormat="false" ht="15" hidden="false" customHeight="false" outlineLevel="0" collapsed="false">
      <c r="A436" s="26" t="s">
        <v>0</v>
      </c>
      <c r="B436" s="26" t="s">
        <v>566</v>
      </c>
      <c r="C436" s="26" t="s">
        <v>231</v>
      </c>
      <c r="D436" s="26" t="s">
        <v>542</v>
      </c>
      <c r="E436" s="27"/>
      <c r="F436" s="27" t="n">
        <v>111384</v>
      </c>
    </row>
    <row r="437" customFormat="false" ht="15" hidden="false" customHeight="false" outlineLevel="0" collapsed="false">
      <c r="A437" s="24" t="s">
        <v>0</v>
      </c>
      <c r="B437" s="24" t="s">
        <v>566</v>
      </c>
      <c r="C437" s="24" t="s">
        <v>236</v>
      </c>
      <c r="D437" s="24" t="s">
        <v>542</v>
      </c>
      <c r="E437" s="25"/>
      <c r="F437" s="25" t="n">
        <v>14884</v>
      </c>
    </row>
    <row r="438" customFormat="false" ht="15" hidden="false" customHeight="false" outlineLevel="0" collapsed="false">
      <c r="A438" s="26" t="s">
        <v>0</v>
      </c>
      <c r="B438" s="26" t="s">
        <v>566</v>
      </c>
      <c r="C438" s="26" t="s">
        <v>238</v>
      </c>
      <c r="D438" s="26" t="s">
        <v>542</v>
      </c>
      <c r="E438" s="27"/>
      <c r="F438" s="27" t="n">
        <v>257048</v>
      </c>
    </row>
    <row r="439" customFormat="false" ht="15" hidden="false" customHeight="false" outlineLevel="0" collapsed="false">
      <c r="A439" s="24" t="s">
        <v>0</v>
      </c>
      <c r="B439" s="24" t="s">
        <v>566</v>
      </c>
      <c r="C439" s="24" t="s">
        <v>241</v>
      </c>
      <c r="D439" s="24" t="s">
        <v>542</v>
      </c>
      <c r="E439" s="25"/>
      <c r="F439" s="25" t="n">
        <v>16918</v>
      </c>
    </row>
    <row r="440" customFormat="false" ht="15" hidden="false" customHeight="false" outlineLevel="0" collapsed="false">
      <c r="A440" s="26" t="s">
        <v>0</v>
      </c>
      <c r="B440" s="26" t="s">
        <v>259</v>
      </c>
      <c r="C440" s="26" t="s">
        <v>251</v>
      </c>
      <c r="D440" s="26" t="s">
        <v>542</v>
      </c>
      <c r="E440" s="27"/>
      <c r="F440" s="27" t="n">
        <v>368274</v>
      </c>
    </row>
    <row r="441" customFormat="false" ht="15" hidden="false" customHeight="false" outlineLevel="0" collapsed="false">
      <c r="A441" s="24" t="s">
        <v>0</v>
      </c>
      <c r="B441" s="24" t="s">
        <v>259</v>
      </c>
      <c r="C441" s="24" t="s">
        <v>247</v>
      </c>
      <c r="D441" s="24" t="s">
        <v>542</v>
      </c>
      <c r="E441" s="25"/>
      <c r="F441" s="25" t="n">
        <v>729375</v>
      </c>
    </row>
    <row r="442" customFormat="false" ht="15" hidden="false" customHeight="false" outlineLevel="0" collapsed="false">
      <c r="A442" s="26" t="s">
        <v>0</v>
      </c>
      <c r="B442" s="26" t="s">
        <v>259</v>
      </c>
      <c r="C442" s="26" t="s">
        <v>245</v>
      </c>
      <c r="D442" s="26" t="s">
        <v>542</v>
      </c>
      <c r="E442" s="27"/>
      <c r="F442" s="27" t="n">
        <v>263160</v>
      </c>
    </row>
    <row r="443" customFormat="false" ht="15" hidden="false" customHeight="false" outlineLevel="0" collapsed="false">
      <c r="A443" s="24" t="s">
        <v>0</v>
      </c>
      <c r="B443" s="24" t="s">
        <v>259</v>
      </c>
      <c r="C443" s="24" t="s">
        <v>233</v>
      </c>
      <c r="D443" s="24" t="s">
        <v>542</v>
      </c>
      <c r="E443" s="25"/>
      <c r="F443" s="25" t="n">
        <v>722142</v>
      </c>
    </row>
    <row r="444" customFormat="false" ht="15" hidden="false" customHeight="false" outlineLevel="0" collapsed="false">
      <c r="A444" s="26" t="s">
        <v>0</v>
      </c>
      <c r="B444" s="26" t="s">
        <v>263</v>
      </c>
      <c r="C444" s="26" t="s">
        <v>260</v>
      </c>
      <c r="D444" s="26" t="s">
        <v>542</v>
      </c>
      <c r="E444" s="27"/>
      <c r="F444" s="27" t="n">
        <v>1082872</v>
      </c>
    </row>
    <row r="445" customFormat="false" ht="15" hidden="false" customHeight="false" outlineLevel="0" collapsed="false">
      <c r="A445" s="24" t="s">
        <v>0</v>
      </c>
      <c r="B445" s="24" t="s">
        <v>263</v>
      </c>
      <c r="C445" s="24" t="s">
        <v>227</v>
      </c>
      <c r="D445" s="24" t="s">
        <v>542</v>
      </c>
      <c r="E445" s="25"/>
      <c r="F445" s="25" t="n">
        <v>401755</v>
      </c>
    </row>
    <row r="446" customFormat="false" ht="15" hidden="false" customHeight="false" outlineLevel="0" collapsed="false">
      <c r="A446" s="26" t="s">
        <v>0</v>
      </c>
      <c r="B446" s="26" t="s">
        <v>263</v>
      </c>
      <c r="C446" s="26" t="s">
        <v>235</v>
      </c>
      <c r="D446" s="26" t="s">
        <v>542</v>
      </c>
      <c r="E446" s="27"/>
      <c r="F446" s="27" t="n">
        <v>290846</v>
      </c>
    </row>
    <row r="447" customFormat="false" ht="15" hidden="false" customHeight="false" outlineLevel="0" collapsed="false">
      <c r="A447" s="24" t="s">
        <v>0</v>
      </c>
      <c r="B447" s="24" t="s">
        <v>263</v>
      </c>
      <c r="C447" s="24" t="s">
        <v>240</v>
      </c>
      <c r="D447" s="24" t="s">
        <v>542</v>
      </c>
      <c r="E447" s="25"/>
      <c r="F447" s="25" t="n">
        <v>376479</v>
      </c>
    </row>
    <row r="448" customFormat="false" ht="15" hidden="false" customHeight="false" outlineLevel="0" collapsed="false">
      <c r="A448" s="26" t="s">
        <v>0</v>
      </c>
      <c r="B448" s="26" t="s">
        <v>263</v>
      </c>
      <c r="C448" s="26" t="s">
        <v>249</v>
      </c>
      <c r="D448" s="26" t="s">
        <v>542</v>
      </c>
      <c r="E448" s="27"/>
      <c r="F448" s="27" t="n">
        <v>61631</v>
      </c>
    </row>
    <row r="449" customFormat="false" ht="15" hidden="false" customHeight="false" outlineLevel="0" collapsed="false">
      <c r="A449" s="24" t="s">
        <v>0</v>
      </c>
      <c r="B449" s="24" t="s">
        <v>271</v>
      </c>
      <c r="C449" s="24" t="s">
        <v>254</v>
      </c>
      <c r="D449" s="24" t="s">
        <v>542</v>
      </c>
      <c r="E449" s="25"/>
      <c r="F449" s="25" t="n">
        <v>293061</v>
      </c>
    </row>
    <row r="450" customFormat="false" ht="15" hidden="false" customHeight="false" outlineLevel="0" collapsed="false">
      <c r="A450" s="26" t="s">
        <v>0</v>
      </c>
      <c r="B450" s="26" t="s">
        <v>271</v>
      </c>
      <c r="C450" s="26" t="s">
        <v>256</v>
      </c>
      <c r="D450" s="26" t="s">
        <v>542</v>
      </c>
      <c r="E450" s="27"/>
      <c r="F450" s="27" t="n">
        <v>341071</v>
      </c>
    </row>
    <row r="451" customFormat="false" ht="15" hidden="false" customHeight="false" outlineLevel="0" collapsed="false">
      <c r="A451" s="24" t="s">
        <v>0</v>
      </c>
      <c r="B451" s="24" t="s">
        <v>567</v>
      </c>
      <c r="C451" s="24" t="s">
        <v>266</v>
      </c>
      <c r="D451" s="24" t="s">
        <v>542</v>
      </c>
      <c r="E451" s="25"/>
      <c r="F451" s="25" t="n">
        <v>1538</v>
      </c>
    </row>
    <row r="452" customFormat="false" ht="15" hidden="false" customHeight="false" outlineLevel="0" collapsed="false">
      <c r="A452" s="26" t="s">
        <v>0</v>
      </c>
      <c r="B452" s="26" t="s">
        <v>568</v>
      </c>
      <c r="C452" s="26" t="s">
        <v>268</v>
      </c>
      <c r="D452" s="26" t="s">
        <v>542</v>
      </c>
      <c r="E452" s="27"/>
      <c r="F452" s="27" t="n">
        <v>1082693</v>
      </c>
    </row>
    <row r="453" customFormat="false" ht="15" hidden="false" customHeight="false" outlineLevel="0" collapsed="false">
      <c r="A453" s="24" t="s">
        <v>0</v>
      </c>
      <c r="B453" s="24" t="s">
        <v>568</v>
      </c>
      <c r="C453" s="24" t="s">
        <v>270</v>
      </c>
      <c r="D453" s="24" t="s">
        <v>542</v>
      </c>
      <c r="E453" s="25"/>
      <c r="F453" s="25" t="n">
        <v>591142</v>
      </c>
    </row>
    <row r="454" customFormat="false" ht="15" hidden="false" customHeight="false" outlineLevel="0" collapsed="false">
      <c r="A454" s="26" t="s">
        <v>0</v>
      </c>
      <c r="B454" s="26" t="s">
        <v>568</v>
      </c>
      <c r="C454" s="26" t="s">
        <v>272</v>
      </c>
      <c r="D454" s="26" t="s">
        <v>542</v>
      </c>
      <c r="E454" s="27"/>
      <c r="F454" s="27" t="n">
        <v>605166</v>
      </c>
    </row>
    <row r="455" customFormat="false" ht="15" hidden="false" customHeight="false" outlineLevel="0" collapsed="false">
      <c r="A455" s="24" t="s">
        <v>0</v>
      </c>
      <c r="B455" s="24" t="s">
        <v>568</v>
      </c>
      <c r="C455" s="24" t="s">
        <v>273</v>
      </c>
      <c r="D455" s="24" t="s">
        <v>542</v>
      </c>
      <c r="E455" s="25"/>
      <c r="F455" s="25" t="n">
        <v>97256</v>
      </c>
    </row>
    <row r="456" customFormat="false" ht="15" hidden="false" customHeight="false" outlineLevel="0" collapsed="false">
      <c r="A456" s="26" t="s">
        <v>0</v>
      </c>
      <c r="B456" s="26" t="s">
        <v>568</v>
      </c>
      <c r="C456" s="26" t="s">
        <v>274</v>
      </c>
      <c r="D456" s="26" t="s">
        <v>542</v>
      </c>
      <c r="E456" s="27"/>
      <c r="F456" s="27" t="n">
        <v>67053</v>
      </c>
    </row>
    <row r="457" customFormat="false" ht="15" hidden="false" customHeight="false" outlineLevel="0" collapsed="false">
      <c r="A457" s="24" t="s">
        <v>0</v>
      </c>
      <c r="B457" s="24" t="s">
        <v>568</v>
      </c>
      <c r="C457" s="24" t="s">
        <v>277</v>
      </c>
      <c r="D457" s="24" t="s">
        <v>542</v>
      </c>
      <c r="E457" s="25"/>
      <c r="F457" s="25" t="n">
        <v>40992</v>
      </c>
    </row>
    <row r="458" customFormat="false" ht="15" hidden="false" customHeight="false" outlineLevel="0" collapsed="false">
      <c r="A458" s="26" t="s">
        <v>0</v>
      </c>
      <c r="B458" s="26" t="s">
        <v>287</v>
      </c>
      <c r="C458" s="26" t="s">
        <v>262</v>
      </c>
      <c r="D458" s="26" t="s">
        <v>542</v>
      </c>
      <c r="E458" s="27"/>
      <c r="F458" s="27" t="n">
        <v>15970</v>
      </c>
    </row>
    <row r="459" customFormat="false" ht="15" hidden="false" customHeight="false" outlineLevel="0" collapsed="false">
      <c r="A459" s="24" t="s">
        <v>0</v>
      </c>
      <c r="B459" s="24" t="s">
        <v>287</v>
      </c>
      <c r="C459" s="24" t="s">
        <v>569</v>
      </c>
      <c r="D459" s="24" t="s">
        <v>542</v>
      </c>
      <c r="E459" s="25"/>
      <c r="F459" s="25" t="n">
        <v>161543</v>
      </c>
    </row>
    <row r="460" customFormat="false" ht="15" hidden="false" customHeight="false" outlineLevel="0" collapsed="false">
      <c r="A460" s="26" t="s">
        <v>0</v>
      </c>
      <c r="B460" s="26" t="s">
        <v>287</v>
      </c>
      <c r="C460" s="26" t="s">
        <v>264</v>
      </c>
      <c r="D460" s="26" t="s">
        <v>542</v>
      </c>
      <c r="E460" s="27"/>
      <c r="F460" s="27" t="n">
        <v>112676</v>
      </c>
    </row>
    <row r="461" customFormat="false" ht="15" hidden="false" customHeight="false" outlineLevel="0" collapsed="false">
      <c r="A461" s="24" t="s">
        <v>0</v>
      </c>
      <c r="B461" s="24" t="s">
        <v>287</v>
      </c>
      <c r="C461" s="24" t="s">
        <v>275</v>
      </c>
      <c r="D461" s="24" t="s">
        <v>542</v>
      </c>
      <c r="E461" s="25"/>
      <c r="F461" s="25" t="n">
        <v>337761</v>
      </c>
    </row>
    <row r="462" customFormat="false" ht="15" hidden="false" customHeight="false" outlineLevel="0" collapsed="false">
      <c r="A462" s="26" t="s">
        <v>0</v>
      </c>
      <c r="B462" s="26" t="s">
        <v>287</v>
      </c>
      <c r="C462" s="26" t="s">
        <v>258</v>
      </c>
      <c r="D462" s="26" t="s">
        <v>542</v>
      </c>
      <c r="E462" s="27"/>
      <c r="F462" s="27" t="n">
        <v>130838</v>
      </c>
    </row>
    <row r="463" customFormat="false" ht="15" hidden="false" customHeight="false" outlineLevel="0" collapsed="false">
      <c r="A463" s="24" t="s">
        <v>0</v>
      </c>
      <c r="B463" s="24" t="s">
        <v>291</v>
      </c>
      <c r="C463" s="24" t="s">
        <v>265</v>
      </c>
      <c r="D463" s="24" t="s">
        <v>542</v>
      </c>
      <c r="E463" s="25"/>
      <c r="F463" s="25" t="n">
        <v>120960</v>
      </c>
    </row>
    <row r="464" customFormat="false" ht="15" hidden="false" customHeight="false" outlineLevel="0" collapsed="false">
      <c r="A464" s="26" t="s">
        <v>0</v>
      </c>
      <c r="B464" s="26" t="s">
        <v>291</v>
      </c>
      <c r="C464" s="26" t="s">
        <v>279</v>
      </c>
      <c r="D464" s="26" t="s">
        <v>542</v>
      </c>
      <c r="E464" s="27"/>
      <c r="F464" s="27" t="n">
        <v>1820698</v>
      </c>
    </row>
    <row r="465" customFormat="false" ht="15" hidden="false" customHeight="false" outlineLevel="0" collapsed="false">
      <c r="A465" s="24" t="s">
        <v>0</v>
      </c>
      <c r="B465" s="24" t="s">
        <v>291</v>
      </c>
      <c r="C465" s="24" t="s">
        <v>281</v>
      </c>
      <c r="D465" s="24" t="s">
        <v>542</v>
      </c>
      <c r="E465" s="25"/>
      <c r="F465" s="25" t="n">
        <v>272432</v>
      </c>
    </row>
    <row r="466" customFormat="false" ht="15" hidden="false" customHeight="false" outlineLevel="0" collapsed="false">
      <c r="A466" s="26" t="s">
        <v>0</v>
      </c>
      <c r="B466" s="26" t="s">
        <v>291</v>
      </c>
      <c r="C466" s="26" t="s">
        <v>282</v>
      </c>
      <c r="D466" s="26" t="s">
        <v>542</v>
      </c>
      <c r="E466" s="27"/>
      <c r="F466" s="27" t="n">
        <v>64569</v>
      </c>
    </row>
    <row r="467" customFormat="false" ht="15" hidden="false" customHeight="false" outlineLevel="0" collapsed="false">
      <c r="A467" s="24" t="s">
        <v>0</v>
      </c>
      <c r="B467" s="24" t="s">
        <v>291</v>
      </c>
      <c r="C467" s="24" t="s">
        <v>570</v>
      </c>
      <c r="D467" s="24" t="s">
        <v>542</v>
      </c>
      <c r="E467" s="25"/>
      <c r="F467" s="25" t="n">
        <v>196702</v>
      </c>
    </row>
    <row r="468" customFormat="false" ht="15" hidden="false" customHeight="false" outlineLevel="0" collapsed="false">
      <c r="A468" s="26" t="s">
        <v>0</v>
      </c>
      <c r="B468" s="26" t="s">
        <v>571</v>
      </c>
      <c r="C468" s="26" t="s">
        <v>286</v>
      </c>
      <c r="D468" s="26" t="s">
        <v>542</v>
      </c>
      <c r="E468" s="27"/>
      <c r="F468" s="27" t="n">
        <v>150460</v>
      </c>
    </row>
    <row r="469" customFormat="false" ht="15" hidden="false" customHeight="false" outlineLevel="0" collapsed="false">
      <c r="A469" s="24" t="s">
        <v>0</v>
      </c>
      <c r="B469" s="24" t="s">
        <v>571</v>
      </c>
      <c r="C469" s="24" t="s">
        <v>288</v>
      </c>
      <c r="D469" s="24" t="s">
        <v>542</v>
      </c>
      <c r="E469" s="25"/>
      <c r="F469" s="25" t="n">
        <v>1005546</v>
      </c>
    </row>
    <row r="470" customFormat="false" ht="15" hidden="false" customHeight="false" outlineLevel="0" collapsed="false">
      <c r="A470" s="26" t="s">
        <v>0</v>
      </c>
      <c r="B470" s="26" t="s">
        <v>571</v>
      </c>
      <c r="C470" s="26" t="s">
        <v>572</v>
      </c>
      <c r="D470" s="26" t="s">
        <v>542</v>
      </c>
      <c r="E470" s="27"/>
      <c r="F470" s="27" t="n">
        <v>11964</v>
      </c>
    </row>
    <row r="471" customFormat="false" ht="15" hidden="false" customHeight="false" outlineLevel="0" collapsed="false">
      <c r="A471" s="24" t="s">
        <v>0</v>
      </c>
      <c r="B471" s="24" t="s">
        <v>571</v>
      </c>
      <c r="C471" s="24" t="s">
        <v>290</v>
      </c>
      <c r="D471" s="24" t="s">
        <v>542</v>
      </c>
      <c r="E471" s="25"/>
      <c r="F471" s="25" t="n">
        <v>105755</v>
      </c>
    </row>
    <row r="472" customFormat="false" ht="15" hidden="false" customHeight="false" outlineLevel="0" collapsed="false">
      <c r="A472" s="26" t="s">
        <v>0</v>
      </c>
      <c r="B472" s="26" t="s">
        <v>571</v>
      </c>
      <c r="C472" s="26" t="s">
        <v>292</v>
      </c>
      <c r="D472" s="26" t="s">
        <v>542</v>
      </c>
      <c r="E472" s="27"/>
      <c r="F472" s="27" t="n">
        <v>852042</v>
      </c>
    </row>
    <row r="473" customFormat="false" ht="15" hidden="false" customHeight="false" outlineLevel="0" collapsed="false">
      <c r="A473" s="24" t="s">
        <v>0</v>
      </c>
      <c r="B473" s="24" t="s">
        <v>304</v>
      </c>
      <c r="C473" s="24" t="s">
        <v>242</v>
      </c>
      <c r="D473" s="24" t="s">
        <v>542</v>
      </c>
      <c r="E473" s="25"/>
      <c r="F473" s="25" t="n">
        <v>480144</v>
      </c>
    </row>
    <row r="474" customFormat="false" ht="15" hidden="false" customHeight="false" outlineLevel="0" collapsed="false">
      <c r="A474" s="26" t="s">
        <v>0</v>
      </c>
      <c r="B474" s="26" t="s">
        <v>304</v>
      </c>
      <c r="C474" s="26" t="s">
        <v>243</v>
      </c>
      <c r="D474" s="26" t="s">
        <v>542</v>
      </c>
      <c r="E474" s="27"/>
      <c r="F474" s="27" t="n">
        <v>775845</v>
      </c>
    </row>
    <row r="475" customFormat="false" ht="15" hidden="false" customHeight="false" outlineLevel="0" collapsed="false">
      <c r="A475" s="24" t="s">
        <v>0</v>
      </c>
      <c r="B475" s="24" t="s">
        <v>573</v>
      </c>
      <c r="C475" s="24" t="s">
        <v>574</v>
      </c>
      <c r="D475" s="24" t="s">
        <v>542</v>
      </c>
      <c r="E475" s="25"/>
      <c r="F475" s="25" t="n">
        <v>337176</v>
      </c>
    </row>
    <row r="476" customFormat="false" ht="15" hidden="false" customHeight="false" outlineLevel="0" collapsed="false">
      <c r="A476" s="26" t="s">
        <v>0</v>
      </c>
      <c r="B476" s="26" t="s">
        <v>573</v>
      </c>
      <c r="C476" s="26" t="s">
        <v>575</v>
      </c>
      <c r="D476" s="26" t="s">
        <v>542</v>
      </c>
      <c r="E476" s="27"/>
      <c r="F476" s="27" t="n">
        <v>380315</v>
      </c>
    </row>
    <row r="477" customFormat="false" ht="15" hidden="false" customHeight="false" outlineLevel="0" collapsed="false">
      <c r="A477" s="24" t="s">
        <v>0</v>
      </c>
      <c r="B477" s="24" t="s">
        <v>576</v>
      </c>
      <c r="C477" s="24" t="s">
        <v>577</v>
      </c>
      <c r="D477" s="24" t="s">
        <v>542</v>
      </c>
      <c r="E477" s="25"/>
      <c r="F477" s="25" t="n">
        <v>2243</v>
      </c>
    </row>
    <row r="478" customFormat="false" ht="15" hidden="false" customHeight="false" outlineLevel="0" collapsed="false">
      <c r="A478" s="26" t="s">
        <v>0</v>
      </c>
      <c r="B478" s="26" t="s">
        <v>576</v>
      </c>
      <c r="C478" s="26" t="s">
        <v>578</v>
      </c>
      <c r="D478" s="26" t="s">
        <v>542</v>
      </c>
      <c r="E478" s="27"/>
      <c r="F478" s="27" t="n">
        <v>3150</v>
      </c>
    </row>
    <row r="479" customFormat="false" ht="15" hidden="false" customHeight="false" outlineLevel="0" collapsed="false">
      <c r="A479" s="24" t="s">
        <v>0</v>
      </c>
      <c r="B479" s="24" t="s">
        <v>576</v>
      </c>
      <c r="C479" s="24" t="s">
        <v>579</v>
      </c>
      <c r="D479" s="24" t="s">
        <v>542</v>
      </c>
      <c r="E479" s="25"/>
      <c r="F479" s="25" t="n">
        <v>41160</v>
      </c>
    </row>
    <row r="480" customFormat="false" ht="15" hidden="false" customHeight="false" outlineLevel="0" collapsed="false">
      <c r="A480" s="26" t="s">
        <v>0</v>
      </c>
      <c r="B480" s="26" t="s">
        <v>576</v>
      </c>
      <c r="C480" s="26" t="s">
        <v>580</v>
      </c>
      <c r="D480" s="26" t="s">
        <v>542</v>
      </c>
      <c r="E480" s="27"/>
      <c r="F480" s="27" t="n">
        <v>134539</v>
      </c>
    </row>
    <row r="481" customFormat="false" ht="15" hidden="false" customHeight="false" outlineLevel="0" collapsed="false">
      <c r="A481" s="24" t="s">
        <v>0</v>
      </c>
      <c r="B481" s="24" t="s">
        <v>576</v>
      </c>
      <c r="C481" s="24" t="s">
        <v>581</v>
      </c>
      <c r="D481" s="24" t="s">
        <v>542</v>
      </c>
      <c r="E481" s="25"/>
      <c r="F481" s="25" t="n">
        <v>8997</v>
      </c>
    </row>
    <row r="482" customFormat="false" ht="15" hidden="false" customHeight="false" outlineLevel="0" collapsed="false">
      <c r="A482" s="26" t="s">
        <v>0</v>
      </c>
      <c r="B482" s="26" t="s">
        <v>576</v>
      </c>
      <c r="C482" s="26" t="s">
        <v>582</v>
      </c>
      <c r="D482" s="26" t="s">
        <v>542</v>
      </c>
      <c r="E482" s="27"/>
      <c r="F482" s="27" t="n">
        <v>8788</v>
      </c>
    </row>
    <row r="483" customFormat="false" ht="15" hidden="false" customHeight="false" outlineLevel="0" collapsed="false">
      <c r="A483" s="24" t="s">
        <v>0</v>
      </c>
      <c r="B483" s="24" t="s">
        <v>576</v>
      </c>
      <c r="C483" s="24" t="s">
        <v>583</v>
      </c>
      <c r="D483" s="24" t="s">
        <v>584</v>
      </c>
      <c r="E483" s="25"/>
      <c r="F483" s="25" t="n">
        <v>3168</v>
      </c>
    </row>
    <row r="484" customFormat="false" ht="15" hidden="false" customHeight="false" outlineLevel="0" collapsed="false">
      <c r="A484" s="26" t="s">
        <v>0</v>
      </c>
      <c r="B484" s="26" t="s">
        <v>309</v>
      </c>
      <c r="C484" s="26" t="s">
        <v>295</v>
      </c>
      <c r="D484" s="26" t="s">
        <v>542</v>
      </c>
      <c r="E484" s="27"/>
      <c r="F484" s="27" t="n">
        <v>150560</v>
      </c>
    </row>
    <row r="485" customFormat="false" ht="15" hidden="false" customHeight="false" outlineLevel="0" collapsed="false">
      <c r="A485" s="24" t="s">
        <v>0</v>
      </c>
      <c r="B485" s="24" t="s">
        <v>309</v>
      </c>
      <c r="C485" s="24" t="s">
        <v>294</v>
      </c>
      <c r="D485" s="24" t="s">
        <v>542</v>
      </c>
      <c r="E485" s="25"/>
      <c r="F485" s="25" t="n">
        <v>81714</v>
      </c>
    </row>
    <row r="486" customFormat="false" ht="15" hidden="false" customHeight="false" outlineLevel="0" collapsed="false">
      <c r="A486" s="26" t="s">
        <v>0</v>
      </c>
      <c r="B486" s="26" t="s">
        <v>309</v>
      </c>
      <c r="C486" s="26" t="s">
        <v>297</v>
      </c>
      <c r="D486" s="26" t="s">
        <v>542</v>
      </c>
      <c r="E486" s="27"/>
      <c r="F486" s="27" t="n">
        <v>190404</v>
      </c>
    </row>
    <row r="487" customFormat="false" ht="15" hidden="false" customHeight="false" outlineLevel="0" collapsed="false">
      <c r="A487" s="24" t="s">
        <v>0</v>
      </c>
      <c r="B487" s="24" t="s">
        <v>314</v>
      </c>
      <c r="C487" s="24" t="s">
        <v>311</v>
      </c>
      <c r="D487" s="24" t="s">
        <v>542</v>
      </c>
      <c r="E487" s="25"/>
      <c r="F487" s="25" t="n">
        <v>276247</v>
      </c>
    </row>
    <row r="488" customFormat="false" ht="15" hidden="false" customHeight="false" outlineLevel="0" collapsed="false">
      <c r="A488" s="26" t="s">
        <v>0</v>
      </c>
      <c r="B488" s="26" t="s">
        <v>322</v>
      </c>
      <c r="C488" s="26" t="s">
        <v>299</v>
      </c>
      <c r="D488" s="26" t="s">
        <v>542</v>
      </c>
      <c r="E488" s="27"/>
      <c r="F488" s="27" t="n">
        <v>287245</v>
      </c>
    </row>
    <row r="489" customFormat="false" ht="15" hidden="false" customHeight="false" outlineLevel="0" collapsed="false">
      <c r="A489" s="24" t="s">
        <v>0</v>
      </c>
      <c r="B489" s="24" t="s">
        <v>322</v>
      </c>
      <c r="C489" s="24" t="s">
        <v>301</v>
      </c>
      <c r="D489" s="24" t="s">
        <v>542</v>
      </c>
      <c r="E489" s="25"/>
      <c r="F489" s="25" t="n">
        <v>879296</v>
      </c>
    </row>
    <row r="490" customFormat="false" ht="15" hidden="false" customHeight="false" outlineLevel="0" collapsed="false">
      <c r="A490" s="26" t="s">
        <v>0</v>
      </c>
      <c r="B490" s="26" t="s">
        <v>322</v>
      </c>
      <c r="C490" s="26" t="s">
        <v>303</v>
      </c>
      <c r="D490" s="26" t="s">
        <v>542</v>
      </c>
      <c r="E490" s="27"/>
      <c r="F490" s="27" t="n">
        <v>40984</v>
      </c>
    </row>
    <row r="491" customFormat="false" ht="15" hidden="false" customHeight="false" outlineLevel="0" collapsed="false">
      <c r="A491" s="24" t="s">
        <v>0</v>
      </c>
      <c r="B491" s="24" t="s">
        <v>322</v>
      </c>
      <c r="C491" s="24" t="s">
        <v>305</v>
      </c>
      <c r="D491" s="24" t="s">
        <v>542</v>
      </c>
      <c r="E491" s="25"/>
      <c r="F491" s="25" t="n">
        <v>314187</v>
      </c>
    </row>
    <row r="492" customFormat="false" ht="15" hidden="false" customHeight="false" outlineLevel="0" collapsed="false">
      <c r="A492" s="26" t="s">
        <v>0</v>
      </c>
      <c r="B492" s="26" t="s">
        <v>322</v>
      </c>
      <c r="C492" s="26" t="s">
        <v>307</v>
      </c>
      <c r="D492" s="26" t="s">
        <v>542</v>
      </c>
      <c r="E492" s="27"/>
      <c r="F492" s="27" t="n">
        <v>109731</v>
      </c>
    </row>
    <row r="493" customFormat="false" ht="15" hidden="false" customHeight="false" outlineLevel="0" collapsed="false">
      <c r="A493" s="24" t="s">
        <v>0</v>
      </c>
      <c r="B493" s="24" t="s">
        <v>322</v>
      </c>
      <c r="C493" s="24" t="s">
        <v>308</v>
      </c>
      <c r="D493" s="24" t="s">
        <v>542</v>
      </c>
      <c r="E493" s="25"/>
      <c r="F493" s="25" t="n">
        <v>1159</v>
      </c>
    </row>
    <row r="494" customFormat="false" ht="15" hidden="false" customHeight="false" outlineLevel="0" collapsed="false">
      <c r="A494" s="26" t="s">
        <v>0</v>
      </c>
      <c r="B494" s="26" t="s">
        <v>322</v>
      </c>
      <c r="C494" s="26" t="s">
        <v>317</v>
      </c>
      <c r="D494" s="26" t="s">
        <v>542</v>
      </c>
      <c r="E494" s="27"/>
      <c r="F494" s="27" t="n">
        <v>216033</v>
      </c>
    </row>
    <row r="495" customFormat="false" ht="15" hidden="false" customHeight="false" outlineLevel="0" collapsed="false">
      <c r="A495" s="24" t="s">
        <v>0</v>
      </c>
      <c r="B495" s="24" t="s">
        <v>585</v>
      </c>
      <c r="C495" s="24" t="s">
        <v>315</v>
      </c>
      <c r="D495" s="24" t="s">
        <v>542</v>
      </c>
      <c r="E495" s="25"/>
      <c r="F495" s="25" t="n">
        <v>29106</v>
      </c>
    </row>
    <row r="496" customFormat="false" ht="15" hidden="false" customHeight="false" outlineLevel="0" collapsed="false">
      <c r="A496" s="26" t="s">
        <v>0</v>
      </c>
      <c r="B496" s="26" t="s">
        <v>586</v>
      </c>
      <c r="C496" s="26" t="s">
        <v>323</v>
      </c>
      <c r="D496" s="26" t="s">
        <v>542</v>
      </c>
      <c r="E496" s="27"/>
      <c r="F496" s="27" t="n">
        <v>369312</v>
      </c>
    </row>
    <row r="497" customFormat="false" ht="15" hidden="false" customHeight="false" outlineLevel="0" collapsed="false">
      <c r="A497" s="24" t="s">
        <v>0</v>
      </c>
      <c r="B497" s="24" t="s">
        <v>328</v>
      </c>
      <c r="C497" s="24" t="s">
        <v>76</v>
      </c>
      <c r="D497" s="24" t="s">
        <v>542</v>
      </c>
      <c r="E497" s="25"/>
      <c r="F497" s="25" t="n">
        <v>3413</v>
      </c>
    </row>
    <row r="498" customFormat="false" ht="15" hidden="false" customHeight="false" outlineLevel="0" collapsed="false">
      <c r="A498" s="26" t="s">
        <v>0</v>
      </c>
      <c r="B498" s="26" t="s">
        <v>328</v>
      </c>
      <c r="C498" s="26" t="s">
        <v>136</v>
      </c>
      <c r="D498" s="26" t="s">
        <v>542</v>
      </c>
      <c r="E498" s="27"/>
      <c r="F498" s="27" t="n">
        <v>13230</v>
      </c>
    </row>
    <row r="499" customFormat="false" ht="15" hidden="false" customHeight="false" outlineLevel="0" collapsed="false">
      <c r="A499" s="24" t="s">
        <v>0</v>
      </c>
      <c r="B499" s="24" t="s">
        <v>328</v>
      </c>
      <c r="C499" s="24" t="s">
        <v>140</v>
      </c>
      <c r="D499" s="24" t="s">
        <v>542</v>
      </c>
      <c r="E499" s="25"/>
      <c r="F499" s="25" t="n">
        <v>6300</v>
      </c>
    </row>
    <row r="500" customFormat="false" ht="15" hidden="false" customHeight="false" outlineLevel="0" collapsed="false">
      <c r="A500" s="26" t="s">
        <v>0</v>
      </c>
      <c r="B500" s="26" t="s">
        <v>328</v>
      </c>
      <c r="C500" s="26" t="s">
        <v>587</v>
      </c>
      <c r="D500" s="26" t="s">
        <v>542</v>
      </c>
      <c r="E500" s="27"/>
      <c r="F500" s="27" t="n">
        <v>614</v>
      </c>
    </row>
    <row r="501" customFormat="false" ht="15" hidden="false" customHeight="false" outlineLevel="0" collapsed="false">
      <c r="A501" s="24" t="s">
        <v>0</v>
      </c>
      <c r="B501" s="24" t="s">
        <v>331</v>
      </c>
      <c r="C501" s="24" t="s">
        <v>97</v>
      </c>
      <c r="D501" s="24" t="s">
        <v>542</v>
      </c>
      <c r="E501" s="25"/>
      <c r="F501" s="25" t="n">
        <v>730915</v>
      </c>
    </row>
    <row r="502" customFormat="false" ht="15" hidden="false" customHeight="false" outlineLevel="0" collapsed="false">
      <c r="A502" s="26" t="s">
        <v>0</v>
      </c>
      <c r="B502" s="26" t="s">
        <v>331</v>
      </c>
      <c r="C502" s="26" t="s">
        <v>310</v>
      </c>
      <c r="D502" s="26" t="s">
        <v>542</v>
      </c>
      <c r="E502" s="27"/>
      <c r="F502" s="27" t="n">
        <v>53369</v>
      </c>
    </row>
    <row r="503" customFormat="false" ht="15" hidden="false" customHeight="false" outlineLevel="0" collapsed="false">
      <c r="A503" s="24" t="s">
        <v>0</v>
      </c>
      <c r="B503" s="24" t="s">
        <v>331</v>
      </c>
      <c r="C503" s="24" t="s">
        <v>313</v>
      </c>
      <c r="D503" s="24" t="s">
        <v>542</v>
      </c>
      <c r="E503" s="25"/>
      <c r="F503" s="25" t="n">
        <v>489231</v>
      </c>
    </row>
    <row r="504" customFormat="false" ht="15" hidden="false" customHeight="false" outlineLevel="0" collapsed="false">
      <c r="A504" s="26" t="s">
        <v>0</v>
      </c>
      <c r="B504" s="26" t="s">
        <v>331</v>
      </c>
      <c r="C504" s="26" t="s">
        <v>319</v>
      </c>
      <c r="D504" s="26" t="s">
        <v>542</v>
      </c>
      <c r="E504" s="27"/>
      <c r="F504" s="27" t="n">
        <v>280812</v>
      </c>
    </row>
    <row r="505" customFormat="false" ht="15" hidden="false" customHeight="false" outlineLevel="0" collapsed="false">
      <c r="A505" s="24" t="s">
        <v>0</v>
      </c>
      <c r="B505" s="24" t="s">
        <v>331</v>
      </c>
      <c r="C505" s="24" t="s">
        <v>321</v>
      </c>
      <c r="D505" s="24" t="s">
        <v>542</v>
      </c>
      <c r="E505" s="25"/>
      <c r="F505" s="25" t="n">
        <v>63112</v>
      </c>
    </row>
    <row r="506" customFormat="false" ht="15" hidden="false" customHeight="false" outlineLevel="0" collapsed="false">
      <c r="A506" s="26" t="s">
        <v>0</v>
      </c>
      <c r="B506" s="26" t="s">
        <v>340</v>
      </c>
      <c r="C506" s="26" t="s">
        <v>329</v>
      </c>
      <c r="D506" s="26" t="s">
        <v>542</v>
      </c>
      <c r="E506" s="27"/>
      <c r="F506" s="27" t="n">
        <v>15540</v>
      </c>
    </row>
    <row r="507" customFormat="false" ht="15" hidden="false" customHeight="false" outlineLevel="0" collapsed="false">
      <c r="A507" s="24" t="s">
        <v>0</v>
      </c>
      <c r="B507" s="24" t="s">
        <v>340</v>
      </c>
      <c r="C507" s="24" t="s">
        <v>332</v>
      </c>
      <c r="D507" s="24" t="s">
        <v>542</v>
      </c>
      <c r="E507" s="25"/>
      <c r="F507" s="25" t="n">
        <v>352487</v>
      </c>
    </row>
    <row r="508" customFormat="false" ht="15" hidden="false" customHeight="false" outlineLevel="0" collapsed="false">
      <c r="A508" s="26" t="s">
        <v>0</v>
      </c>
      <c r="B508" s="26" t="s">
        <v>347</v>
      </c>
      <c r="C508" s="26" t="s">
        <v>335</v>
      </c>
      <c r="D508" s="26" t="s">
        <v>542</v>
      </c>
      <c r="E508" s="27"/>
      <c r="F508" s="27" t="n">
        <v>561658</v>
      </c>
    </row>
    <row r="509" customFormat="false" ht="15" hidden="false" customHeight="false" outlineLevel="0" collapsed="false">
      <c r="A509" s="24" t="s">
        <v>0</v>
      </c>
      <c r="B509" s="24" t="s">
        <v>347</v>
      </c>
      <c r="C509" s="24" t="s">
        <v>339</v>
      </c>
      <c r="D509" s="24" t="s">
        <v>542</v>
      </c>
      <c r="E509" s="25"/>
      <c r="F509" s="25" t="n">
        <v>135475</v>
      </c>
    </row>
    <row r="510" customFormat="false" ht="15" hidden="false" customHeight="false" outlineLevel="0" collapsed="false">
      <c r="A510" s="26" t="s">
        <v>0</v>
      </c>
      <c r="B510" s="26" t="s">
        <v>347</v>
      </c>
      <c r="C510" s="26" t="s">
        <v>325</v>
      </c>
      <c r="D510" s="26" t="s">
        <v>542</v>
      </c>
      <c r="E510" s="27"/>
      <c r="F510" s="27" t="n">
        <v>179546</v>
      </c>
    </row>
    <row r="511" customFormat="false" ht="15" hidden="false" customHeight="false" outlineLevel="0" collapsed="false">
      <c r="A511" s="24" t="s">
        <v>0</v>
      </c>
      <c r="B511" s="24" t="s">
        <v>347</v>
      </c>
      <c r="C511" s="24" t="s">
        <v>327</v>
      </c>
      <c r="D511" s="24" t="s">
        <v>542</v>
      </c>
      <c r="E511" s="25"/>
      <c r="F511" s="25" t="n">
        <v>121850</v>
      </c>
    </row>
    <row r="512" customFormat="false" ht="15" hidden="false" customHeight="false" outlineLevel="0" collapsed="false">
      <c r="A512" s="26" t="s">
        <v>0</v>
      </c>
      <c r="B512" s="26" t="s">
        <v>347</v>
      </c>
      <c r="C512" s="26" t="s">
        <v>330</v>
      </c>
      <c r="D512" s="26" t="s">
        <v>542</v>
      </c>
      <c r="E512" s="27"/>
      <c r="F512" s="27" t="n">
        <v>872742</v>
      </c>
    </row>
    <row r="513" customFormat="false" ht="15" hidden="false" customHeight="false" outlineLevel="0" collapsed="false">
      <c r="A513" s="24" t="s">
        <v>0</v>
      </c>
      <c r="B513" s="24" t="s">
        <v>347</v>
      </c>
      <c r="C513" s="24" t="s">
        <v>334</v>
      </c>
      <c r="D513" s="24" t="s">
        <v>542</v>
      </c>
      <c r="E513" s="25"/>
      <c r="F513" s="25" t="n">
        <v>20134</v>
      </c>
    </row>
    <row r="514" customFormat="false" ht="15" hidden="false" customHeight="false" outlineLevel="0" collapsed="false">
      <c r="A514" s="26" t="s">
        <v>0</v>
      </c>
      <c r="B514" s="26" t="s">
        <v>347</v>
      </c>
      <c r="C514" s="26" t="s">
        <v>337</v>
      </c>
      <c r="D514" s="26" t="s">
        <v>542</v>
      </c>
      <c r="E514" s="27"/>
      <c r="F514" s="27" t="n">
        <v>462630</v>
      </c>
    </row>
    <row r="515" customFormat="false" ht="15" hidden="false" customHeight="false" outlineLevel="0" collapsed="false">
      <c r="A515" s="24" t="s">
        <v>0</v>
      </c>
      <c r="B515" s="24" t="s">
        <v>347</v>
      </c>
      <c r="C515" s="24" t="s">
        <v>348</v>
      </c>
      <c r="D515" s="24" t="s">
        <v>542</v>
      </c>
      <c r="E515" s="25"/>
      <c r="F515" s="25" t="n">
        <v>739015</v>
      </c>
    </row>
    <row r="516" customFormat="false" ht="15" hidden="false" customHeight="false" outlineLevel="0" collapsed="false">
      <c r="A516" s="26" t="s">
        <v>0</v>
      </c>
      <c r="B516" s="26" t="s">
        <v>588</v>
      </c>
      <c r="C516" s="26" t="s">
        <v>342</v>
      </c>
      <c r="D516" s="26" t="s">
        <v>542</v>
      </c>
      <c r="E516" s="27"/>
      <c r="F516" s="27" t="n">
        <v>148378</v>
      </c>
    </row>
    <row r="517" customFormat="false" ht="15" hidden="false" customHeight="false" outlineLevel="0" collapsed="false">
      <c r="A517" s="24" t="s">
        <v>0</v>
      </c>
      <c r="B517" s="24" t="s">
        <v>588</v>
      </c>
      <c r="C517" s="24" t="s">
        <v>346</v>
      </c>
      <c r="D517" s="24" t="s">
        <v>542</v>
      </c>
      <c r="E517" s="25"/>
      <c r="F517" s="25" t="n">
        <v>76205</v>
      </c>
    </row>
    <row r="518" customFormat="false" ht="15" hidden="false" customHeight="false" outlineLevel="0" collapsed="false">
      <c r="A518" s="26" t="s">
        <v>0</v>
      </c>
      <c r="B518" s="26" t="s">
        <v>588</v>
      </c>
      <c r="C518" s="26" t="s">
        <v>341</v>
      </c>
      <c r="D518" s="26" t="s">
        <v>542</v>
      </c>
      <c r="E518" s="27"/>
      <c r="F518" s="27" t="n">
        <v>313498</v>
      </c>
    </row>
    <row r="519" customFormat="false" ht="15" hidden="false" customHeight="false" outlineLevel="0" collapsed="false">
      <c r="A519" s="24" t="s">
        <v>0</v>
      </c>
      <c r="B519" s="24" t="s">
        <v>588</v>
      </c>
      <c r="C519" s="24" t="s">
        <v>344</v>
      </c>
      <c r="D519" s="24" t="s">
        <v>542</v>
      </c>
      <c r="E519" s="25"/>
      <c r="F519" s="25" t="n">
        <v>23403</v>
      </c>
    </row>
    <row r="520" customFormat="false" ht="15" hidden="false" customHeight="false" outlineLevel="0" collapsed="false">
      <c r="A520" s="26" t="s">
        <v>0</v>
      </c>
      <c r="B520" s="26" t="s">
        <v>588</v>
      </c>
      <c r="C520" s="26" t="s">
        <v>345</v>
      </c>
      <c r="D520" s="26" t="s">
        <v>542</v>
      </c>
      <c r="E520" s="27"/>
      <c r="F520" s="27" t="n">
        <v>409937</v>
      </c>
    </row>
    <row r="521" customFormat="false" ht="15" hidden="false" customHeight="false" outlineLevel="0" collapsed="false">
      <c r="A521" s="24" t="s">
        <v>0</v>
      </c>
      <c r="B521" s="24" t="s">
        <v>356</v>
      </c>
      <c r="C521" s="24" t="s">
        <v>338</v>
      </c>
      <c r="D521" s="24" t="s">
        <v>542</v>
      </c>
      <c r="E521" s="25"/>
      <c r="F521" s="25" t="n">
        <v>1706</v>
      </c>
    </row>
    <row r="522" customFormat="false" ht="15" hidden="false" customHeight="false" outlineLevel="0" collapsed="false">
      <c r="A522" s="26" t="s">
        <v>0</v>
      </c>
      <c r="B522" s="26" t="s">
        <v>356</v>
      </c>
      <c r="C522" s="26" t="s">
        <v>349</v>
      </c>
      <c r="D522" s="26" t="s">
        <v>542</v>
      </c>
      <c r="E522" s="27"/>
      <c r="F522" s="27" t="n">
        <v>92268</v>
      </c>
    </row>
    <row r="523" customFormat="false" ht="15" hidden="false" customHeight="false" outlineLevel="0" collapsed="false">
      <c r="A523" s="24" t="s">
        <v>0</v>
      </c>
      <c r="B523" s="24" t="s">
        <v>589</v>
      </c>
      <c r="C523" s="24" t="s">
        <v>351</v>
      </c>
      <c r="D523" s="24" t="s">
        <v>542</v>
      </c>
      <c r="E523" s="25"/>
      <c r="F523" s="25" t="n">
        <v>8420</v>
      </c>
    </row>
    <row r="524" customFormat="false" ht="15" hidden="false" customHeight="false" outlineLevel="0" collapsed="false">
      <c r="A524" s="26" t="s">
        <v>0</v>
      </c>
      <c r="B524" s="26" t="s">
        <v>589</v>
      </c>
      <c r="C524" s="26" t="s">
        <v>353</v>
      </c>
      <c r="D524" s="26" t="s">
        <v>542</v>
      </c>
      <c r="E524" s="27"/>
      <c r="F524" s="27" t="n">
        <v>198516</v>
      </c>
    </row>
    <row r="525" customFormat="false" ht="15" hidden="false" customHeight="false" outlineLevel="0" collapsed="false">
      <c r="A525" s="24" t="s">
        <v>0</v>
      </c>
      <c r="B525" s="24" t="s">
        <v>589</v>
      </c>
      <c r="C525" s="24" t="s">
        <v>357</v>
      </c>
      <c r="D525" s="24" t="s">
        <v>542</v>
      </c>
      <c r="E525" s="25"/>
      <c r="F525" s="25" t="n">
        <v>292592</v>
      </c>
    </row>
    <row r="526" customFormat="false" ht="15" hidden="false" customHeight="false" outlineLevel="0" collapsed="false">
      <c r="A526" s="26" t="s">
        <v>0</v>
      </c>
      <c r="B526" s="26" t="s">
        <v>590</v>
      </c>
      <c r="C526" s="26" t="s">
        <v>355</v>
      </c>
      <c r="D526" s="26" t="s">
        <v>542</v>
      </c>
      <c r="E526" s="27"/>
      <c r="F526" s="27" t="n">
        <v>5985</v>
      </c>
    </row>
    <row r="527" customFormat="false" ht="15" hidden="false" customHeight="false" outlineLevel="0" collapsed="false">
      <c r="A527" s="24" t="s">
        <v>0</v>
      </c>
      <c r="B527" s="24" t="s">
        <v>591</v>
      </c>
      <c r="C527" s="24" t="s">
        <v>361</v>
      </c>
      <c r="D527" s="24" t="s">
        <v>542</v>
      </c>
      <c r="E527" s="25"/>
      <c r="F527" s="25" t="n">
        <v>14276</v>
      </c>
    </row>
    <row r="528" customFormat="false" ht="15" hidden="false" customHeight="false" outlineLevel="0" collapsed="false">
      <c r="A528" s="26" t="s">
        <v>0</v>
      </c>
      <c r="B528" s="26" t="s">
        <v>591</v>
      </c>
      <c r="C528" s="26" t="s">
        <v>365</v>
      </c>
      <c r="D528" s="26" t="s">
        <v>542</v>
      </c>
      <c r="E528" s="27"/>
      <c r="F528" s="27" t="n">
        <v>360058</v>
      </c>
    </row>
    <row r="529" customFormat="false" ht="15" hidden="false" customHeight="false" outlineLevel="0" collapsed="false">
      <c r="A529" s="24" t="s">
        <v>0</v>
      </c>
      <c r="B529" s="24" t="s">
        <v>377</v>
      </c>
      <c r="C529" s="24" t="s">
        <v>378</v>
      </c>
      <c r="D529" s="24" t="s">
        <v>542</v>
      </c>
      <c r="E529" s="25"/>
      <c r="F529" s="25" t="n">
        <v>708443</v>
      </c>
    </row>
    <row r="530" customFormat="false" ht="15" hidden="false" customHeight="false" outlineLevel="0" collapsed="false">
      <c r="A530" s="26" t="s">
        <v>0</v>
      </c>
      <c r="B530" s="26" t="s">
        <v>377</v>
      </c>
      <c r="C530" s="26" t="s">
        <v>359</v>
      </c>
      <c r="D530" s="26" t="s">
        <v>542</v>
      </c>
      <c r="E530" s="27"/>
      <c r="F530" s="27" t="n">
        <v>291909</v>
      </c>
    </row>
    <row r="531" customFormat="false" ht="15" hidden="false" customHeight="false" outlineLevel="0" collapsed="false">
      <c r="A531" s="24" t="s">
        <v>0</v>
      </c>
      <c r="B531" s="24" t="s">
        <v>377</v>
      </c>
      <c r="C531" s="24" t="s">
        <v>372</v>
      </c>
      <c r="D531" s="24" t="s">
        <v>542</v>
      </c>
      <c r="E531" s="25"/>
      <c r="F531" s="25" t="n">
        <v>49896</v>
      </c>
    </row>
    <row r="532" customFormat="false" ht="15" hidden="false" customHeight="false" outlineLevel="0" collapsed="false">
      <c r="A532" s="26" t="s">
        <v>0</v>
      </c>
      <c r="B532" s="26" t="s">
        <v>377</v>
      </c>
      <c r="C532" s="26" t="s">
        <v>370</v>
      </c>
      <c r="D532" s="26" t="s">
        <v>542</v>
      </c>
      <c r="E532" s="27"/>
      <c r="F532" s="27" t="n">
        <v>36691</v>
      </c>
    </row>
    <row r="533" customFormat="false" ht="15" hidden="false" customHeight="false" outlineLevel="0" collapsed="false">
      <c r="A533" s="24" t="s">
        <v>0</v>
      </c>
      <c r="B533" s="24" t="s">
        <v>377</v>
      </c>
      <c r="C533" s="24" t="s">
        <v>363</v>
      </c>
      <c r="D533" s="24" t="s">
        <v>542</v>
      </c>
      <c r="E533" s="25"/>
      <c r="F533" s="25" t="n">
        <v>335898</v>
      </c>
    </row>
    <row r="534" customFormat="false" ht="15" hidden="false" customHeight="false" outlineLevel="0" collapsed="false">
      <c r="A534" s="26" t="s">
        <v>0</v>
      </c>
      <c r="B534" s="26" t="s">
        <v>377</v>
      </c>
      <c r="C534" s="26" t="s">
        <v>376</v>
      </c>
      <c r="D534" s="26" t="s">
        <v>542</v>
      </c>
      <c r="E534" s="27"/>
      <c r="F534" s="27" t="n">
        <v>145319</v>
      </c>
    </row>
    <row r="535" customFormat="false" ht="15" hidden="false" customHeight="false" outlineLevel="0" collapsed="false">
      <c r="A535" s="24" t="s">
        <v>0</v>
      </c>
      <c r="B535" s="24" t="s">
        <v>377</v>
      </c>
      <c r="C535" s="24" t="s">
        <v>375</v>
      </c>
      <c r="D535" s="24" t="s">
        <v>542</v>
      </c>
      <c r="E535" s="25"/>
      <c r="F535" s="25" t="n">
        <v>19383</v>
      </c>
    </row>
    <row r="536" customFormat="false" ht="15" hidden="false" customHeight="false" outlineLevel="0" collapsed="false">
      <c r="A536" s="26" t="s">
        <v>0</v>
      </c>
      <c r="B536" s="26" t="s">
        <v>380</v>
      </c>
      <c r="C536" s="26" t="s">
        <v>364</v>
      </c>
      <c r="D536" s="26" t="s">
        <v>542</v>
      </c>
      <c r="E536" s="27"/>
      <c r="F536" s="27" t="n">
        <v>594379</v>
      </c>
    </row>
    <row r="537" customFormat="false" ht="15" hidden="false" customHeight="false" outlineLevel="0" collapsed="false">
      <c r="A537" s="24" t="s">
        <v>0</v>
      </c>
      <c r="B537" s="24" t="s">
        <v>390</v>
      </c>
      <c r="C537" s="24" t="s">
        <v>368</v>
      </c>
      <c r="D537" s="24" t="s">
        <v>542</v>
      </c>
      <c r="E537" s="25"/>
      <c r="F537" s="25" t="n">
        <v>7492</v>
      </c>
    </row>
    <row r="538" customFormat="false" ht="15" hidden="false" customHeight="false" outlineLevel="0" collapsed="false">
      <c r="A538" s="26" t="s">
        <v>0</v>
      </c>
      <c r="B538" s="26" t="s">
        <v>592</v>
      </c>
      <c r="C538" s="26" t="s">
        <v>367</v>
      </c>
      <c r="D538" s="26" t="s">
        <v>542</v>
      </c>
      <c r="E538" s="27"/>
      <c r="F538" s="27" t="n">
        <v>49509</v>
      </c>
    </row>
    <row r="539" customFormat="false" ht="15" hidden="false" customHeight="false" outlineLevel="0" collapsed="false">
      <c r="A539" s="24" t="s">
        <v>0</v>
      </c>
      <c r="B539" s="24" t="s">
        <v>592</v>
      </c>
      <c r="C539" s="24" t="s">
        <v>379</v>
      </c>
      <c r="D539" s="24" t="s">
        <v>542</v>
      </c>
      <c r="E539" s="25"/>
      <c r="F539" s="25" t="n">
        <v>172277</v>
      </c>
    </row>
    <row r="540" customFormat="false" ht="15" hidden="false" customHeight="false" outlineLevel="0" collapsed="false">
      <c r="A540" s="26" t="s">
        <v>0</v>
      </c>
      <c r="B540" s="26" t="s">
        <v>592</v>
      </c>
      <c r="C540" s="26" t="s">
        <v>381</v>
      </c>
      <c r="D540" s="26" t="s">
        <v>542</v>
      </c>
      <c r="E540" s="27"/>
      <c r="F540" s="27" t="n">
        <v>157172</v>
      </c>
    </row>
    <row r="541" customFormat="false" ht="15" hidden="false" customHeight="false" outlineLevel="0" collapsed="false">
      <c r="A541" s="24" t="s">
        <v>0</v>
      </c>
      <c r="B541" s="24" t="s">
        <v>592</v>
      </c>
      <c r="C541" s="24" t="s">
        <v>382</v>
      </c>
      <c r="D541" s="24" t="s">
        <v>542</v>
      </c>
      <c r="E541" s="25"/>
      <c r="F541" s="25" t="n">
        <v>174208</v>
      </c>
    </row>
    <row r="542" customFormat="false" ht="15" hidden="false" customHeight="false" outlineLevel="0" collapsed="false">
      <c r="A542" s="26" t="s">
        <v>0</v>
      </c>
      <c r="B542" s="26" t="s">
        <v>592</v>
      </c>
      <c r="C542" s="26" t="s">
        <v>388</v>
      </c>
      <c r="D542" s="26" t="s">
        <v>542</v>
      </c>
      <c r="E542" s="27"/>
      <c r="F542" s="27" t="n">
        <v>807845</v>
      </c>
    </row>
    <row r="543" customFormat="false" ht="15" hidden="false" customHeight="false" outlineLevel="0" collapsed="false">
      <c r="A543" s="24" t="s">
        <v>0</v>
      </c>
      <c r="B543" s="24" t="s">
        <v>409</v>
      </c>
      <c r="C543" s="24" t="s">
        <v>391</v>
      </c>
      <c r="D543" s="24" t="s">
        <v>542</v>
      </c>
      <c r="E543" s="25"/>
      <c r="F543" s="25" t="n">
        <v>29124</v>
      </c>
    </row>
    <row r="544" customFormat="false" ht="15" hidden="false" customHeight="false" outlineLevel="0" collapsed="false">
      <c r="A544" s="26" t="s">
        <v>0</v>
      </c>
      <c r="B544" s="26" t="s">
        <v>409</v>
      </c>
      <c r="C544" s="26" t="s">
        <v>393</v>
      </c>
      <c r="D544" s="26" t="s">
        <v>542</v>
      </c>
      <c r="E544" s="27"/>
      <c r="F544" s="27" t="n">
        <v>1312655</v>
      </c>
    </row>
    <row r="545" customFormat="false" ht="15" hidden="false" customHeight="false" outlineLevel="0" collapsed="false">
      <c r="A545" s="24" t="s">
        <v>0</v>
      </c>
      <c r="B545" s="24" t="s">
        <v>409</v>
      </c>
      <c r="C545" s="24" t="s">
        <v>398</v>
      </c>
      <c r="D545" s="24" t="s">
        <v>542</v>
      </c>
      <c r="E545" s="25"/>
      <c r="F545" s="25" t="n">
        <v>333507</v>
      </c>
    </row>
    <row r="546" customFormat="false" ht="15" hidden="false" customHeight="false" outlineLevel="0" collapsed="false">
      <c r="A546" s="26" t="s">
        <v>0</v>
      </c>
      <c r="B546" s="26" t="s">
        <v>409</v>
      </c>
      <c r="C546" s="26" t="s">
        <v>400</v>
      </c>
      <c r="D546" s="26" t="s">
        <v>542</v>
      </c>
      <c r="E546" s="27"/>
      <c r="F546" s="27" t="n">
        <v>305449</v>
      </c>
    </row>
    <row r="547" customFormat="false" ht="15" hidden="false" customHeight="false" outlineLevel="0" collapsed="false">
      <c r="A547" s="24" t="s">
        <v>0</v>
      </c>
      <c r="B547" s="24" t="s">
        <v>409</v>
      </c>
      <c r="C547" s="24" t="s">
        <v>401</v>
      </c>
      <c r="D547" s="24" t="s">
        <v>542</v>
      </c>
      <c r="E547" s="25"/>
      <c r="F547" s="25" t="n">
        <v>52822</v>
      </c>
    </row>
    <row r="548" customFormat="false" ht="15" hidden="false" customHeight="false" outlineLevel="0" collapsed="false">
      <c r="A548" s="26" t="s">
        <v>0</v>
      </c>
      <c r="B548" s="26" t="s">
        <v>409</v>
      </c>
      <c r="C548" s="26" t="s">
        <v>404</v>
      </c>
      <c r="D548" s="26" t="s">
        <v>542</v>
      </c>
      <c r="E548" s="27"/>
      <c r="F548" s="27" t="n">
        <v>61817</v>
      </c>
    </row>
    <row r="549" customFormat="false" ht="15" hidden="false" customHeight="false" outlineLevel="0" collapsed="false">
      <c r="A549" s="24" t="s">
        <v>0</v>
      </c>
      <c r="B549" s="24" t="s">
        <v>409</v>
      </c>
      <c r="C549" s="24" t="s">
        <v>402</v>
      </c>
      <c r="D549" s="24" t="s">
        <v>542</v>
      </c>
      <c r="E549" s="25"/>
      <c r="F549" s="25" t="n">
        <v>22315</v>
      </c>
    </row>
    <row r="550" customFormat="false" ht="15" hidden="false" customHeight="false" outlineLevel="0" collapsed="false">
      <c r="A550" s="26" t="s">
        <v>0</v>
      </c>
      <c r="B550" s="26" t="s">
        <v>411</v>
      </c>
      <c r="C550" s="26" t="s">
        <v>386</v>
      </c>
      <c r="D550" s="26" t="s">
        <v>542</v>
      </c>
      <c r="E550" s="27"/>
      <c r="F550" s="27" t="n">
        <v>1635</v>
      </c>
    </row>
    <row r="551" customFormat="false" ht="15" hidden="false" customHeight="false" outlineLevel="0" collapsed="false">
      <c r="A551" s="24" t="s">
        <v>0</v>
      </c>
      <c r="B551" s="24" t="s">
        <v>420</v>
      </c>
      <c r="C551" s="24" t="s">
        <v>412</v>
      </c>
      <c r="D551" s="24" t="s">
        <v>542</v>
      </c>
      <c r="E551" s="25"/>
      <c r="F551" s="25" t="n">
        <v>852787</v>
      </c>
    </row>
    <row r="552" customFormat="false" ht="15" hidden="false" customHeight="false" outlineLevel="0" collapsed="false">
      <c r="A552" s="26" t="s">
        <v>0</v>
      </c>
      <c r="B552" s="26" t="s">
        <v>420</v>
      </c>
      <c r="C552" s="26" t="s">
        <v>384</v>
      </c>
      <c r="D552" s="26" t="s">
        <v>542</v>
      </c>
      <c r="E552" s="27"/>
      <c r="F552" s="27" t="n">
        <v>83738</v>
      </c>
    </row>
    <row r="553" customFormat="false" ht="15" hidden="false" customHeight="false" outlineLevel="0" collapsed="false">
      <c r="A553" s="24" t="s">
        <v>0</v>
      </c>
      <c r="B553" s="24" t="s">
        <v>420</v>
      </c>
      <c r="C553" s="24" t="s">
        <v>405</v>
      </c>
      <c r="D553" s="24" t="s">
        <v>542</v>
      </c>
      <c r="E553" s="25"/>
      <c r="F553" s="25" t="n">
        <v>14953</v>
      </c>
    </row>
    <row r="554" customFormat="false" ht="15" hidden="false" customHeight="false" outlineLevel="0" collapsed="false">
      <c r="A554" s="26" t="s">
        <v>0</v>
      </c>
      <c r="B554" s="26" t="s">
        <v>420</v>
      </c>
      <c r="C554" s="26" t="s">
        <v>414</v>
      </c>
      <c r="D554" s="26" t="s">
        <v>542</v>
      </c>
      <c r="E554" s="27"/>
      <c r="F554" s="27" t="n">
        <v>2129030</v>
      </c>
    </row>
    <row r="555" customFormat="false" ht="15" hidden="false" customHeight="false" outlineLevel="0" collapsed="false">
      <c r="A555" s="24" t="s">
        <v>0</v>
      </c>
      <c r="B555" s="24" t="s">
        <v>420</v>
      </c>
      <c r="C555" s="24" t="s">
        <v>415</v>
      </c>
      <c r="D555" s="24" t="s">
        <v>542</v>
      </c>
      <c r="E555" s="25"/>
      <c r="F555" s="25" t="n">
        <v>647443</v>
      </c>
    </row>
    <row r="556" customFormat="false" ht="15" hidden="false" customHeight="false" outlineLevel="0" collapsed="false">
      <c r="A556" s="26" t="s">
        <v>0</v>
      </c>
      <c r="B556" s="26" t="s">
        <v>424</v>
      </c>
      <c r="C556" s="26" t="s">
        <v>418</v>
      </c>
      <c r="D556" s="26" t="s">
        <v>542</v>
      </c>
      <c r="E556" s="27"/>
      <c r="F556" s="27" t="n">
        <v>106029</v>
      </c>
    </row>
    <row r="557" customFormat="false" ht="15" hidden="false" customHeight="false" outlineLevel="0" collapsed="false">
      <c r="A557" s="24" t="s">
        <v>0</v>
      </c>
      <c r="B557" s="24" t="s">
        <v>424</v>
      </c>
      <c r="C557" s="24" t="s">
        <v>421</v>
      </c>
      <c r="D557" s="24" t="s">
        <v>542</v>
      </c>
      <c r="E557" s="25"/>
      <c r="F557" s="25" t="n">
        <v>570322</v>
      </c>
    </row>
    <row r="558" customFormat="false" ht="15" hidden="false" customHeight="false" outlineLevel="0" collapsed="false">
      <c r="A558" s="26" t="s">
        <v>0</v>
      </c>
      <c r="B558" s="26" t="s">
        <v>436</v>
      </c>
      <c r="C558" s="26" t="s">
        <v>429</v>
      </c>
      <c r="D558" s="26" t="s">
        <v>542</v>
      </c>
      <c r="E558" s="27"/>
      <c r="F558" s="27" t="n">
        <v>1254094</v>
      </c>
    </row>
    <row r="559" customFormat="false" ht="15" hidden="false" customHeight="false" outlineLevel="0" collapsed="false">
      <c r="A559" s="24" t="s">
        <v>0</v>
      </c>
      <c r="B559" s="24" t="s">
        <v>436</v>
      </c>
      <c r="C559" s="24" t="s">
        <v>425</v>
      </c>
      <c r="D559" s="24" t="s">
        <v>542</v>
      </c>
      <c r="E559" s="25"/>
      <c r="F559" s="25" t="n">
        <v>34323</v>
      </c>
    </row>
    <row r="560" customFormat="false" ht="15" hidden="false" customHeight="false" outlineLevel="0" collapsed="false">
      <c r="A560" s="26" t="s">
        <v>0</v>
      </c>
      <c r="B560" s="26" t="s">
        <v>443</v>
      </c>
      <c r="C560" s="26" t="s">
        <v>103</v>
      </c>
      <c r="D560" s="26" t="s">
        <v>542</v>
      </c>
      <c r="E560" s="27"/>
      <c r="F560" s="27" t="n">
        <v>614</v>
      </c>
    </row>
    <row r="561" customFormat="false" ht="15" hidden="false" customHeight="false" outlineLevel="0" collapsed="false">
      <c r="A561" s="24" t="s">
        <v>0</v>
      </c>
      <c r="B561" s="24" t="s">
        <v>443</v>
      </c>
      <c r="C561" s="24" t="s">
        <v>373</v>
      </c>
      <c r="D561" s="24" t="s">
        <v>542</v>
      </c>
      <c r="E561" s="25"/>
      <c r="F561" s="25" t="n">
        <v>2265</v>
      </c>
    </row>
    <row r="562" customFormat="false" ht="15" hidden="false" customHeight="false" outlineLevel="0" collapsed="false">
      <c r="A562" s="26" t="s">
        <v>0</v>
      </c>
      <c r="B562" s="26" t="s">
        <v>593</v>
      </c>
      <c r="C562" s="26" t="s">
        <v>431</v>
      </c>
      <c r="D562" s="26" t="s">
        <v>542</v>
      </c>
      <c r="E562" s="27"/>
      <c r="F562" s="27" t="n">
        <v>361386</v>
      </c>
    </row>
    <row r="563" customFormat="false" ht="15" hidden="false" customHeight="false" outlineLevel="0" collapsed="false">
      <c r="A563" s="24" t="s">
        <v>0</v>
      </c>
      <c r="B563" s="24" t="s">
        <v>593</v>
      </c>
      <c r="C563" s="24" t="s">
        <v>432</v>
      </c>
      <c r="D563" s="24" t="s">
        <v>542</v>
      </c>
      <c r="E563" s="25"/>
      <c r="F563" s="25" t="n">
        <v>1958875</v>
      </c>
    </row>
    <row r="564" customFormat="false" ht="15" hidden="false" customHeight="false" outlineLevel="0" collapsed="false">
      <c r="A564" s="26" t="s">
        <v>0</v>
      </c>
      <c r="B564" s="26" t="s">
        <v>593</v>
      </c>
      <c r="C564" s="26" t="s">
        <v>434</v>
      </c>
      <c r="D564" s="26" t="s">
        <v>542</v>
      </c>
      <c r="E564" s="27"/>
      <c r="F564" s="27" t="n">
        <v>317284</v>
      </c>
    </row>
    <row r="565" customFormat="false" ht="15" hidden="false" customHeight="false" outlineLevel="0" collapsed="false">
      <c r="A565" s="24" t="s">
        <v>0</v>
      </c>
      <c r="B565" s="24" t="s">
        <v>593</v>
      </c>
      <c r="C565" s="24" t="s">
        <v>437</v>
      </c>
      <c r="D565" s="24" t="s">
        <v>542</v>
      </c>
      <c r="E565" s="25"/>
      <c r="F565" s="25" t="n">
        <v>304432</v>
      </c>
    </row>
    <row r="566" customFormat="false" ht="15" hidden="false" customHeight="false" outlineLevel="0" collapsed="false">
      <c r="A566" s="26" t="s">
        <v>0</v>
      </c>
      <c r="B566" s="26" t="s">
        <v>593</v>
      </c>
      <c r="C566" s="26" t="s">
        <v>438</v>
      </c>
      <c r="D566" s="26" t="s">
        <v>542</v>
      </c>
      <c r="E566" s="27"/>
      <c r="F566" s="27" t="n">
        <v>65035</v>
      </c>
    </row>
    <row r="567" customFormat="false" ht="15" hidden="false" customHeight="false" outlineLevel="0" collapsed="false">
      <c r="A567" s="24" t="s">
        <v>0</v>
      </c>
      <c r="B567" s="24" t="s">
        <v>593</v>
      </c>
      <c r="C567" s="24" t="s">
        <v>439</v>
      </c>
      <c r="D567" s="24" t="s">
        <v>542</v>
      </c>
      <c r="E567" s="25"/>
      <c r="F567" s="25" t="n">
        <v>1188341</v>
      </c>
    </row>
    <row r="568" customFormat="false" ht="15" hidden="false" customHeight="false" outlineLevel="0" collapsed="false">
      <c r="A568" s="26" t="s">
        <v>0</v>
      </c>
      <c r="B568" s="26" t="s">
        <v>593</v>
      </c>
      <c r="C568" s="26" t="s">
        <v>441</v>
      </c>
      <c r="D568" s="26" t="s">
        <v>542</v>
      </c>
      <c r="E568" s="27"/>
      <c r="F568" s="27" t="n">
        <v>270695</v>
      </c>
    </row>
    <row r="569" customFormat="false" ht="15" hidden="false" customHeight="false" outlineLevel="0" collapsed="false">
      <c r="A569" s="24" t="s">
        <v>0</v>
      </c>
      <c r="B569" s="24" t="s">
        <v>593</v>
      </c>
      <c r="C569" s="24" t="s">
        <v>444</v>
      </c>
      <c r="D569" s="24" t="s">
        <v>542</v>
      </c>
      <c r="E569" s="25"/>
      <c r="F569" s="25" t="n">
        <v>476842</v>
      </c>
    </row>
    <row r="570" customFormat="false" ht="15" hidden="false" customHeight="false" outlineLevel="0" collapsed="false">
      <c r="A570" s="26" t="s">
        <v>0</v>
      </c>
      <c r="B570" s="26" t="s">
        <v>593</v>
      </c>
      <c r="C570" s="26" t="s">
        <v>445</v>
      </c>
      <c r="D570" s="26" t="s">
        <v>542</v>
      </c>
      <c r="E570" s="27"/>
      <c r="F570" s="27" t="n">
        <v>411264</v>
      </c>
    </row>
    <row r="571" customFormat="false" ht="15" hidden="false" customHeight="false" outlineLevel="0" collapsed="false">
      <c r="A571" s="24" t="s">
        <v>0</v>
      </c>
      <c r="B571" s="24" t="s">
        <v>594</v>
      </c>
      <c r="C571" s="24" t="s">
        <v>448</v>
      </c>
      <c r="D571" s="24" t="s">
        <v>542</v>
      </c>
      <c r="E571" s="25"/>
      <c r="F571" s="25" t="n">
        <v>352058</v>
      </c>
    </row>
    <row r="572" customFormat="false" ht="15" hidden="false" customHeight="false" outlineLevel="0" collapsed="false">
      <c r="A572" s="26" t="s">
        <v>0</v>
      </c>
      <c r="B572" s="26" t="s">
        <v>594</v>
      </c>
      <c r="C572" s="26" t="s">
        <v>450</v>
      </c>
      <c r="D572" s="26" t="s">
        <v>542</v>
      </c>
      <c r="E572" s="27"/>
      <c r="F572" s="27" t="n">
        <v>385103</v>
      </c>
    </row>
    <row r="573" customFormat="false" ht="15" hidden="false" customHeight="false" outlineLevel="0" collapsed="false">
      <c r="A573" s="24" t="s">
        <v>0</v>
      </c>
      <c r="B573" s="24" t="s">
        <v>594</v>
      </c>
      <c r="C573" s="24" t="s">
        <v>455</v>
      </c>
      <c r="D573" s="24" t="s">
        <v>542</v>
      </c>
      <c r="E573" s="25"/>
      <c r="F573" s="25" t="n">
        <v>390274</v>
      </c>
    </row>
    <row r="574" customFormat="false" ht="15" hidden="false" customHeight="false" outlineLevel="0" collapsed="false">
      <c r="A574" s="26" t="s">
        <v>0</v>
      </c>
      <c r="B574" s="26" t="s">
        <v>594</v>
      </c>
      <c r="C574" s="26" t="s">
        <v>456</v>
      </c>
      <c r="D574" s="26" t="s">
        <v>542</v>
      </c>
      <c r="E574" s="27"/>
      <c r="F574" s="27" t="n">
        <v>90334</v>
      </c>
    </row>
    <row r="575" customFormat="false" ht="15" hidden="false" customHeight="false" outlineLevel="0" collapsed="false">
      <c r="A575" s="24" t="s">
        <v>0</v>
      </c>
      <c r="B575" s="24" t="s">
        <v>459</v>
      </c>
      <c r="C575" s="24" t="s">
        <v>447</v>
      </c>
      <c r="D575" s="24" t="s">
        <v>542</v>
      </c>
      <c r="E575" s="25"/>
      <c r="F575" s="25" t="n">
        <v>89161</v>
      </c>
    </row>
    <row r="576" customFormat="false" ht="15" hidden="false" customHeight="false" outlineLevel="0" collapsed="false">
      <c r="A576" s="26" t="s">
        <v>0</v>
      </c>
      <c r="B576" s="26" t="s">
        <v>459</v>
      </c>
      <c r="C576" s="26" t="s">
        <v>451</v>
      </c>
      <c r="D576" s="26" t="s">
        <v>542</v>
      </c>
      <c r="E576" s="27"/>
      <c r="F576" s="27" t="n">
        <v>92909</v>
      </c>
    </row>
    <row r="577" customFormat="false" ht="15" hidden="false" customHeight="false" outlineLevel="0" collapsed="false">
      <c r="A577" s="24" t="s">
        <v>0</v>
      </c>
      <c r="B577" s="24" t="s">
        <v>459</v>
      </c>
      <c r="C577" s="24" t="s">
        <v>453</v>
      </c>
      <c r="D577" s="24" t="s">
        <v>542</v>
      </c>
      <c r="E577" s="25"/>
      <c r="F577" s="25" t="n">
        <v>151055</v>
      </c>
    </row>
    <row r="578" customFormat="false" ht="15" hidden="false" customHeight="false" outlineLevel="0" collapsed="false">
      <c r="A578" s="26" t="s">
        <v>0</v>
      </c>
      <c r="B578" s="26" t="s">
        <v>464</v>
      </c>
      <c r="C578" s="26" t="s">
        <v>460</v>
      </c>
      <c r="D578" s="26" t="s">
        <v>542</v>
      </c>
      <c r="E578" s="27"/>
      <c r="F578" s="27" t="n">
        <v>82992</v>
      </c>
    </row>
    <row r="579" customFormat="false" ht="15" hidden="false" customHeight="false" outlineLevel="0" collapsed="false">
      <c r="A579" s="24" t="s">
        <v>0</v>
      </c>
      <c r="B579" s="24" t="s">
        <v>464</v>
      </c>
      <c r="C579" s="24" t="s">
        <v>461</v>
      </c>
      <c r="D579" s="24" t="s">
        <v>542</v>
      </c>
      <c r="E579" s="25"/>
      <c r="F579" s="25" t="n">
        <v>81937</v>
      </c>
    </row>
    <row r="580" customFormat="false" ht="15" hidden="false" customHeight="false" outlineLevel="0" collapsed="false">
      <c r="A580" s="26" t="s">
        <v>0</v>
      </c>
      <c r="B580" s="26" t="s">
        <v>464</v>
      </c>
      <c r="C580" s="26" t="s">
        <v>458</v>
      </c>
      <c r="D580" s="26" t="s">
        <v>542</v>
      </c>
      <c r="E580" s="27"/>
      <c r="F580" s="27" t="n">
        <v>55452</v>
      </c>
    </row>
    <row r="581" customFormat="false" ht="15" hidden="false" customHeight="false" outlineLevel="0" collapsed="false">
      <c r="A581" s="24" t="s">
        <v>0</v>
      </c>
      <c r="B581" s="24" t="s">
        <v>464</v>
      </c>
      <c r="C581" s="24" t="s">
        <v>595</v>
      </c>
      <c r="D581" s="24" t="s">
        <v>542</v>
      </c>
      <c r="E581" s="25"/>
      <c r="F581" s="25" t="n">
        <v>17048</v>
      </c>
    </row>
    <row r="582" customFormat="false" ht="15" hidden="false" customHeight="false" outlineLevel="0" collapsed="false">
      <c r="A582" s="26" t="s">
        <v>0</v>
      </c>
      <c r="B582" s="26" t="s">
        <v>468</v>
      </c>
      <c r="C582" s="26" t="s">
        <v>463</v>
      </c>
      <c r="D582" s="26" t="s">
        <v>542</v>
      </c>
      <c r="E582" s="27"/>
      <c r="F582" s="27" t="n">
        <v>27090</v>
      </c>
    </row>
    <row r="583" customFormat="false" ht="15" hidden="false" customHeight="false" outlineLevel="0" collapsed="false">
      <c r="A583" s="24" t="s">
        <v>0</v>
      </c>
      <c r="B583" s="24" t="s">
        <v>481</v>
      </c>
      <c r="C583" s="24" t="s">
        <v>465</v>
      </c>
      <c r="D583" s="24" t="s">
        <v>542</v>
      </c>
      <c r="E583" s="25"/>
      <c r="F583" s="25" t="n">
        <v>545522</v>
      </c>
    </row>
    <row r="584" customFormat="false" ht="15" hidden="false" customHeight="false" outlineLevel="0" collapsed="false">
      <c r="A584" s="26" t="s">
        <v>0</v>
      </c>
      <c r="B584" s="26" t="s">
        <v>481</v>
      </c>
      <c r="C584" s="26" t="s">
        <v>467</v>
      </c>
      <c r="D584" s="26" t="s">
        <v>542</v>
      </c>
      <c r="E584" s="27"/>
      <c r="F584" s="27" t="n">
        <v>306054</v>
      </c>
    </row>
    <row r="585" customFormat="false" ht="15" hidden="false" customHeight="false" outlineLevel="0" collapsed="false">
      <c r="A585" s="24" t="s">
        <v>0</v>
      </c>
      <c r="B585" s="24" t="s">
        <v>481</v>
      </c>
      <c r="C585" s="24" t="s">
        <v>469</v>
      </c>
      <c r="D585" s="24" t="s">
        <v>542</v>
      </c>
      <c r="E585" s="25"/>
      <c r="F585" s="25" t="n">
        <v>72195</v>
      </c>
    </row>
    <row r="586" customFormat="false" ht="15" hidden="false" customHeight="false" outlineLevel="0" collapsed="false">
      <c r="A586" s="26" t="s">
        <v>0</v>
      </c>
      <c r="B586" s="26" t="s">
        <v>481</v>
      </c>
      <c r="C586" s="26" t="s">
        <v>470</v>
      </c>
      <c r="D586" s="26" t="s">
        <v>542</v>
      </c>
      <c r="E586" s="27"/>
      <c r="F586" s="27" t="n">
        <v>554382</v>
      </c>
    </row>
    <row r="587" customFormat="false" ht="15" hidden="false" customHeight="false" outlineLevel="0" collapsed="false">
      <c r="A587" s="24" t="s">
        <v>0</v>
      </c>
      <c r="B587" s="24" t="s">
        <v>596</v>
      </c>
      <c r="C587" s="24" t="s">
        <v>479</v>
      </c>
      <c r="D587" s="24" t="s">
        <v>542</v>
      </c>
      <c r="E587" s="25"/>
      <c r="F587" s="25" t="n">
        <v>180012</v>
      </c>
    </row>
    <row r="588" customFormat="false" ht="15" hidden="false" customHeight="false" outlineLevel="0" collapsed="false">
      <c r="A588" s="26" t="s">
        <v>0</v>
      </c>
      <c r="B588" s="26" t="s">
        <v>596</v>
      </c>
      <c r="C588" s="26" t="s">
        <v>472</v>
      </c>
      <c r="D588" s="26" t="s">
        <v>542</v>
      </c>
      <c r="E588" s="27"/>
      <c r="F588" s="27" t="n">
        <v>647045</v>
      </c>
    </row>
    <row r="589" customFormat="false" ht="15" hidden="false" customHeight="false" outlineLevel="0" collapsed="false">
      <c r="A589" s="24" t="s">
        <v>0</v>
      </c>
      <c r="B589" s="24" t="s">
        <v>596</v>
      </c>
      <c r="C589" s="24" t="s">
        <v>474</v>
      </c>
      <c r="D589" s="24" t="s">
        <v>542</v>
      </c>
      <c r="E589" s="25"/>
      <c r="F589" s="25" t="n">
        <v>212428</v>
      </c>
    </row>
    <row r="590" customFormat="false" ht="15" hidden="false" customHeight="false" outlineLevel="0" collapsed="false">
      <c r="A590" s="26" t="s">
        <v>0</v>
      </c>
      <c r="B590" s="26" t="s">
        <v>596</v>
      </c>
      <c r="C590" s="26" t="s">
        <v>478</v>
      </c>
      <c r="D590" s="26" t="s">
        <v>542</v>
      </c>
      <c r="E590" s="27"/>
      <c r="F590" s="27" t="n">
        <v>96926</v>
      </c>
    </row>
    <row r="591" customFormat="false" ht="15" hidden="false" customHeight="false" outlineLevel="0" collapsed="false">
      <c r="A591" s="24" t="s">
        <v>0</v>
      </c>
      <c r="B591" s="24" t="s">
        <v>597</v>
      </c>
      <c r="C591" s="24" t="s">
        <v>486</v>
      </c>
      <c r="D591" s="24" t="s">
        <v>542</v>
      </c>
      <c r="E591" s="25"/>
      <c r="F591" s="25" t="n">
        <v>494802</v>
      </c>
    </row>
    <row r="592" customFormat="false" ht="15" hidden="false" customHeight="false" outlineLevel="0" collapsed="false">
      <c r="A592" s="26" t="s">
        <v>0</v>
      </c>
      <c r="B592" s="26" t="s">
        <v>597</v>
      </c>
      <c r="C592" s="26" t="s">
        <v>488</v>
      </c>
      <c r="D592" s="26" t="s">
        <v>542</v>
      </c>
      <c r="E592" s="27"/>
      <c r="F592" s="27" t="n">
        <v>567508</v>
      </c>
    </row>
    <row r="593" customFormat="false" ht="15" hidden="false" customHeight="false" outlineLevel="0" collapsed="false">
      <c r="A593" s="24" t="s">
        <v>0</v>
      </c>
      <c r="B593" s="24" t="s">
        <v>496</v>
      </c>
      <c r="C593" s="24" t="s">
        <v>484</v>
      </c>
      <c r="D593" s="24" t="s">
        <v>542</v>
      </c>
      <c r="E593" s="25"/>
      <c r="F593" s="25" t="n">
        <v>1779297</v>
      </c>
    </row>
    <row r="594" customFormat="false" ht="15" hidden="false" customHeight="false" outlineLevel="0" collapsed="false">
      <c r="A594" s="26" t="s">
        <v>0</v>
      </c>
      <c r="B594" s="26" t="s">
        <v>496</v>
      </c>
      <c r="C594" s="26" t="s">
        <v>476</v>
      </c>
      <c r="D594" s="26" t="s">
        <v>542</v>
      </c>
      <c r="E594" s="27"/>
      <c r="F594" s="27" t="n">
        <v>325719</v>
      </c>
    </row>
    <row r="595" customFormat="false" ht="15" hidden="false" customHeight="false" outlineLevel="0" collapsed="false">
      <c r="A595" s="24" t="s">
        <v>0</v>
      </c>
      <c r="B595" s="24" t="s">
        <v>498</v>
      </c>
      <c r="C595" s="24" t="s">
        <v>495</v>
      </c>
      <c r="D595" s="24" t="s">
        <v>542</v>
      </c>
      <c r="E595" s="25"/>
      <c r="F595" s="25" t="n">
        <v>59277</v>
      </c>
    </row>
    <row r="596" customFormat="false" ht="15" hidden="false" customHeight="false" outlineLevel="0" collapsed="false">
      <c r="A596" s="26" t="s">
        <v>0</v>
      </c>
      <c r="B596" s="26" t="s">
        <v>498</v>
      </c>
      <c r="C596" s="26" t="s">
        <v>427</v>
      </c>
      <c r="D596" s="26" t="s">
        <v>584</v>
      </c>
      <c r="E596" s="27"/>
      <c r="F596" s="27" t="n">
        <v>51282</v>
      </c>
    </row>
    <row r="597" customFormat="false" ht="15" hidden="false" customHeight="false" outlineLevel="0" collapsed="false">
      <c r="A597" s="24" t="s">
        <v>0</v>
      </c>
      <c r="B597" s="24" t="s">
        <v>498</v>
      </c>
      <c r="C597" s="24" t="s">
        <v>442</v>
      </c>
      <c r="D597" s="24" t="s">
        <v>584</v>
      </c>
      <c r="E597" s="25"/>
      <c r="F597" s="25" t="n">
        <v>64502</v>
      </c>
    </row>
    <row r="598" customFormat="false" ht="15" hidden="false" customHeight="false" outlineLevel="0" collapsed="false">
      <c r="A598" s="26" t="s">
        <v>0</v>
      </c>
      <c r="B598" s="26" t="s">
        <v>498</v>
      </c>
      <c r="C598" s="26" t="s">
        <v>435</v>
      </c>
      <c r="D598" s="26" t="s">
        <v>584</v>
      </c>
      <c r="E598" s="27"/>
      <c r="F598" s="27" t="n">
        <v>82320</v>
      </c>
    </row>
    <row r="599" customFormat="false" ht="15" hidden="false" customHeight="false" outlineLevel="0" collapsed="false">
      <c r="A599" s="24" t="s">
        <v>0</v>
      </c>
      <c r="B599" s="24" t="s">
        <v>498</v>
      </c>
      <c r="C599" s="24" t="s">
        <v>408</v>
      </c>
      <c r="D599" s="24" t="s">
        <v>584</v>
      </c>
      <c r="E599" s="25"/>
      <c r="F599" s="25" t="n">
        <v>44453</v>
      </c>
    </row>
    <row r="600" customFormat="false" ht="15" hidden="false" customHeight="false" outlineLevel="0" collapsed="false">
      <c r="A600" s="26" t="s">
        <v>0</v>
      </c>
      <c r="B600" s="26" t="s">
        <v>498</v>
      </c>
      <c r="C600" s="26" t="s">
        <v>493</v>
      </c>
      <c r="D600" s="26" t="s">
        <v>584</v>
      </c>
      <c r="E600" s="27"/>
      <c r="F600" s="27" t="n">
        <v>1901</v>
      </c>
    </row>
    <row r="601" customFormat="false" ht="15" hidden="false" customHeight="false" outlineLevel="0" collapsed="false">
      <c r="A601" s="24" t="s">
        <v>0</v>
      </c>
      <c r="B601" s="24" t="s">
        <v>498</v>
      </c>
      <c r="C601" s="24" t="s">
        <v>492</v>
      </c>
      <c r="D601" s="24" t="s">
        <v>584</v>
      </c>
      <c r="E601" s="25"/>
      <c r="F601" s="25" t="n">
        <v>186352</v>
      </c>
    </row>
    <row r="602" customFormat="false" ht="15" hidden="false" customHeight="false" outlineLevel="0" collapsed="false">
      <c r="A602" s="26" t="s">
        <v>0</v>
      </c>
      <c r="B602" s="26" t="s">
        <v>498</v>
      </c>
      <c r="C602" s="26" t="s">
        <v>395</v>
      </c>
      <c r="D602" s="26" t="s">
        <v>584</v>
      </c>
      <c r="E602" s="27"/>
      <c r="F602" s="27" t="n">
        <v>23915</v>
      </c>
    </row>
    <row r="603" customFormat="false" ht="15" hidden="false" customHeight="false" outlineLevel="0" collapsed="false">
      <c r="A603" s="24" t="s">
        <v>0</v>
      </c>
      <c r="B603" s="24" t="s">
        <v>506</v>
      </c>
      <c r="C603" s="24" t="s">
        <v>598</v>
      </c>
      <c r="D603" s="24" t="s">
        <v>584</v>
      </c>
      <c r="E603" s="25"/>
      <c r="F603" s="25" t="n">
        <v>2100</v>
      </c>
    </row>
    <row r="604" customFormat="false" ht="15" hidden="false" customHeight="false" outlineLevel="0" collapsed="false">
      <c r="A604" s="26" t="s">
        <v>0</v>
      </c>
      <c r="B604" s="26" t="s">
        <v>506</v>
      </c>
      <c r="C604" s="26" t="s">
        <v>599</v>
      </c>
      <c r="D604" s="26" t="s">
        <v>584</v>
      </c>
      <c r="E604" s="27"/>
      <c r="F604" s="27" t="n">
        <v>4200</v>
      </c>
    </row>
    <row r="605" customFormat="false" ht="15" hidden="false" customHeight="false" outlineLevel="0" collapsed="false">
      <c r="A605" s="24" t="s">
        <v>0</v>
      </c>
      <c r="B605" s="24" t="s">
        <v>506</v>
      </c>
      <c r="C605" s="24" t="s">
        <v>600</v>
      </c>
      <c r="D605" s="24" t="s">
        <v>584</v>
      </c>
      <c r="E605" s="25"/>
      <c r="F605" s="25" t="n">
        <v>8820</v>
      </c>
    </row>
    <row r="606" customFormat="false" ht="15" hidden="false" customHeight="false" outlineLevel="0" collapsed="false">
      <c r="A606" s="26" t="s">
        <v>0</v>
      </c>
      <c r="B606" s="26" t="s">
        <v>506</v>
      </c>
      <c r="C606" s="26" t="s">
        <v>601</v>
      </c>
      <c r="D606" s="26" t="s">
        <v>584</v>
      </c>
      <c r="E606" s="27"/>
      <c r="F606" s="27" t="n">
        <v>8400</v>
      </c>
    </row>
    <row r="607" customFormat="false" ht="15" hidden="false" customHeight="false" outlineLevel="0" collapsed="false">
      <c r="A607" s="24" t="s">
        <v>0</v>
      </c>
      <c r="B607" s="24" t="s">
        <v>506</v>
      </c>
      <c r="C607" s="24" t="s">
        <v>602</v>
      </c>
      <c r="D607" s="24" t="s">
        <v>584</v>
      </c>
      <c r="E607" s="25"/>
      <c r="F607" s="25" t="n">
        <v>4200</v>
      </c>
    </row>
    <row r="608" customFormat="false" ht="15" hidden="false" customHeight="false" outlineLevel="0" collapsed="false">
      <c r="A608" s="26" t="s">
        <v>0</v>
      </c>
      <c r="B608" s="26" t="s">
        <v>506</v>
      </c>
      <c r="C608" s="26" t="s">
        <v>603</v>
      </c>
      <c r="D608" s="26" t="s">
        <v>584</v>
      </c>
      <c r="E608" s="27"/>
      <c r="F608" s="27" t="n">
        <v>2100</v>
      </c>
    </row>
    <row r="609" customFormat="false" ht="15" hidden="false" customHeight="false" outlineLevel="0" collapsed="false">
      <c r="A609" s="24" t="s">
        <v>0</v>
      </c>
      <c r="B609" s="24" t="s">
        <v>506</v>
      </c>
      <c r="C609" s="24" t="s">
        <v>604</v>
      </c>
      <c r="D609" s="24" t="s">
        <v>584</v>
      </c>
      <c r="E609" s="25"/>
      <c r="F609" s="25" t="n">
        <v>42420</v>
      </c>
    </row>
    <row r="610" customFormat="false" ht="15" hidden="false" customHeight="false" outlineLevel="0" collapsed="false">
      <c r="A610" s="26" t="s">
        <v>0</v>
      </c>
      <c r="B610" s="26" t="s">
        <v>506</v>
      </c>
      <c r="C610" s="26" t="s">
        <v>605</v>
      </c>
      <c r="D610" s="26" t="s">
        <v>584</v>
      </c>
      <c r="E610" s="27"/>
      <c r="F610" s="27" t="n">
        <v>12600</v>
      </c>
    </row>
    <row r="611" customFormat="false" ht="15" hidden="false" customHeight="false" outlineLevel="0" collapsed="false">
      <c r="A611" s="24" t="s">
        <v>0</v>
      </c>
      <c r="B611" s="24" t="s">
        <v>513</v>
      </c>
      <c r="C611" s="24" t="s">
        <v>389</v>
      </c>
      <c r="D611" s="24" t="s">
        <v>584</v>
      </c>
      <c r="E611" s="25"/>
      <c r="F611" s="25" t="n">
        <v>462</v>
      </c>
    </row>
    <row r="612" customFormat="false" ht="15" hidden="false" customHeight="false" outlineLevel="0" collapsed="false">
      <c r="A612" s="26" t="s">
        <v>0</v>
      </c>
      <c r="B612" s="26" t="s">
        <v>606</v>
      </c>
      <c r="C612" s="26" t="s">
        <v>507</v>
      </c>
      <c r="D612" s="26" t="s">
        <v>542</v>
      </c>
      <c r="E612" s="27"/>
      <c r="F612" s="27" t="n">
        <v>18696</v>
      </c>
    </row>
    <row r="613" customFormat="false" ht="15" hidden="false" customHeight="false" outlineLevel="0" collapsed="false">
      <c r="A613" s="24" t="s">
        <v>0</v>
      </c>
      <c r="B613" s="24" t="s">
        <v>606</v>
      </c>
      <c r="C613" s="24" t="s">
        <v>508</v>
      </c>
      <c r="D613" s="24" t="s">
        <v>542</v>
      </c>
      <c r="E613" s="25"/>
      <c r="F613" s="25" t="n">
        <v>19732</v>
      </c>
    </row>
    <row r="614" customFormat="false" ht="15" hidden="false" customHeight="false" outlineLevel="0" collapsed="false">
      <c r="A614" s="26" t="s">
        <v>0</v>
      </c>
      <c r="B614" s="26" t="s">
        <v>606</v>
      </c>
      <c r="C614" s="26" t="s">
        <v>511</v>
      </c>
      <c r="D614" s="26" t="s">
        <v>542</v>
      </c>
      <c r="E614" s="27"/>
      <c r="F614" s="27" t="n">
        <v>423259</v>
      </c>
    </row>
    <row r="615" customFormat="false" ht="15" hidden="false" customHeight="false" outlineLevel="0" collapsed="false">
      <c r="A615" s="24" t="s">
        <v>0</v>
      </c>
      <c r="B615" s="24" t="s">
        <v>606</v>
      </c>
      <c r="C615" s="24" t="s">
        <v>514</v>
      </c>
      <c r="D615" s="24" t="s">
        <v>542</v>
      </c>
      <c r="E615" s="25"/>
      <c r="F615" s="25" t="n">
        <v>573393</v>
      </c>
    </row>
    <row r="616" customFormat="false" ht="15" hidden="false" customHeight="false" outlineLevel="0" collapsed="false">
      <c r="A616" s="26" t="s">
        <v>0</v>
      </c>
      <c r="B616" s="26" t="s">
        <v>606</v>
      </c>
      <c r="C616" s="26" t="s">
        <v>516</v>
      </c>
      <c r="D616" s="26" t="s">
        <v>542</v>
      </c>
      <c r="E616" s="27"/>
      <c r="F616" s="27" t="n">
        <v>297528</v>
      </c>
    </row>
    <row r="617" customFormat="false" ht="15" hidden="false" customHeight="false" outlineLevel="0" collapsed="false">
      <c r="A617" s="24" t="s">
        <v>0</v>
      </c>
      <c r="B617" s="24" t="s">
        <v>606</v>
      </c>
      <c r="C617" s="24" t="s">
        <v>517</v>
      </c>
      <c r="D617" s="24" t="s">
        <v>542</v>
      </c>
      <c r="E617" s="25"/>
      <c r="F617" s="25" t="n">
        <v>112678</v>
      </c>
    </row>
    <row r="618" customFormat="false" ht="15" hidden="false" customHeight="false" outlineLevel="0" collapsed="false">
      <c r="A618" s="26" t="s">
        <v>0</v>
      </c>
      <c r="B618" s="26" t="s">
        <v>606</v>
      </c>
      <c r="C618" s="26" t="s">
        <v>512</v>
      </c>
      <c r="D618" s="26" t="s">
        <v>542</v>
      </c>
      <c r="E618" s="27"/>
      <c r="F618" s="27" t="n">
        <v>590178</v>
      </c>
    </row>
    <row r="619" customFormat="false" ht="15" hidden="false" customHeight="false" outlineLevel="0" collapsed="false">
      <c r="A619" s="24" t="s">
        <v>0</v>
      </c>
      <c r="B619" s="24" t="s">
        <v>518</v>
      </c>
      <c r="C619" s="24" t="s">
        <v>505</v>
      </c>
      <c r="D619" s="24" t="s">
        <v>542</v>
      </c>
      <c r="E619" s="25"/>
      <c r="F619" s="25" t="n">
        <v>98759</v>
      </c>
    </row>
    <row r="620" customFormat="false" ht="15" hidden="false" customHeight="false" outlineLevel="0" collapsed="false">
      <c r="A620" s="26" t="s">
        <v>0</v>
      </c>
      <c r="B620" s="26" t="s">
        <v>518</v>
      </c>
      <c r="C620" s="26" t="s">
        <v>497</v>
      </c>
      <c r="D620" s="26" t="s">
        <v>542</v>
      </c>
      <c r="E620" s="27"/>
      <c r="F620" s="27" t="n">
        <v>176422</v>
      </c>
    </row>
    <row r="621" customFormat="false" ht="15" hidden="false" customHeight="false" outlineLevel="0" collapsed="false">
      <c r="A621" s="24" t="s">
        <v>0</v>
      </c>
      <c r="B621" s="24" t="s">
        <v>518</v>
      </c>
      <c r="C621" s="24" t="s">
        <v>503</v>
      </c>
      <c r="D621" s="24" t="s">
        <v>542</v>
      </c>
      <c r="E621" s="25"/>
      <c r="F621" s="25" t="n">
        <v>12449</v>
      </c>
    </row>
    <row r="622" customFormat="false" ht="15" hidden="false" customHeight="false" outlineLevel="0" collapsed="false">
      <c r="A622" s="26" t="s">
        <v>0</v>
      </c>
      <c r="B622" s="26" t="s">
        <v>518</v>
      </c>
      <c r="C622" s="26" t="s">
        <v>490</v>
      </c>
      <c r="D622" s="26" t="s">
        <v>542</v>
      </c>
      <c r="E622" s="27"/>
      <c r="F622" s="27" t="n">
        <v>8528</v>
      </c>
    </row>
    <row r="623" customFormat="false" ht="15" hidden="false" customHeight="false" outlineLevel="0" collapsed="false">
      <c r="A623" s="24" t="s">
        <v>0</v>
      </c>
      <c r="B623" s="24" t="s">
        <v>518</v>
      </c>
      <c r="C623" s="24" t="s">
        <v>499</v>
      </c>
      <c r="D623" s="24" t="s">
        <v>542</v>
      </c>
      <c r="E623" s="25"/>
      <c r="F623" s="25" t="n">
        <v>190281</v>
      </c>
    </row>
    <row r="624" customFormat="false" ht="15" hidden="false" customHeight="false" outlineLevel="0" collapsed="false">
      <c r="A624" s="26" t="s">
        <v>0</v>
      </c>
      <c r="B624" s="26" t="s">
        <v>518</v>
      </c>
      <c r="C624" s="26" t="s">
        <v>502</v>
      </c>
      <c r="D624" s="26" t="s">
        <v>542</v>
      </c>
      <c r="E624" s="27"/>
      <c r="F624" s="27" t="n">
        <v>233430</v>
      </c>
    </row>
    <row r="625" customFormat="false" ht="15" hidden="false" customHeight="false" outlineLevel="0" collapsed="false">
      <c r="A625" s="24" t="s">
        <v>0</v>
      </c>
      <c r="B625" s="24" t="s">
        <v>534</v>
      </c>
      <c r="C625" s="24" t="s">
        <v>519</v>
      </c>
      <c r="D625" s="24" t="s">
        <v>542</v>
      </c>
      <c r="E625" s="25"/>
      <c r="F625" s="25" t="n">
        <v>503809</v>
      </c>
    </row>
    <row r="626" customFormat="false" ht="15" hidden="false" customHeight="false" outlineLevel="0" collapsed="false">
      <c r="A626" s="26" t="s">
        <v>0</v>
      </c>
      <c r="B626" s="26" t="s">
        <v>534</v>
      </c>
      <c r="C626" s="26" t="s">
        <v>520</v>
      </c>
      <c r="D626" s="26" t="s">
        <v>542</v>
      </c>
      <c r="E626" s="27"/>
      <c r="F626" s="27" t="n">
        <v>108524</v>
      </c>
    </row>
    <row r="627" customFormat="false" ht="15" hidden="false" customHeight="false" outlineLevel="0" collapsed="false">
      <c r="A627" s="24" t="s">
        <v>0</v>
      </c>
      <c r="B627" s="24" t="s">
        <v>536</v>
      </c>
      <c r="C627" s="24" t="s">
        <v>522</v>
      </c>
      <c r="D627" s="24" t="s">
        <v>542</v>
      </c>
      <c r="E627" s="25"/>
      <c r="F627" s="25" t="n">
        <v>92100</v>
      </c>
    </row>
    <row r="628" customFormat="false" ht="15" hidden="false" customHeight="false" outlineLevel="0" collapsed="false">
      <c r="A628" s="26" t="s">
        <v>0</v>
      </c>
      <c r="B628" s="26" t="s">
        <v>536</v>
      </c>
      <c r="C628" s="26" t="s">
        <v>525</v>
      </c>
      <c r="D628" s="26" t="s">
        <v>542</v>
      </c>
      <c r="E628" s="27"/>
      <c r="F628" s="27" t="n">
        <v>435577</v>
      </c>
    </row>
    <row r="629" customFormat="false" ht="15" hidden="false" customHeight="false" outlineLevel="0" collapsed="false">
      <c r="A629" s="24" t="s">
        <v>0</v>
      </c>
      <c r="B629" s="24" t="s">
        <v>536</v>
      </c>
      <c r="C629" s="24" t="s">
        <v>526</v>
      </c>
      <c r="D629" s="24" t="s">
        <v>542</v>
      </c>
      <c r="E629" s="25"/>
      <c r="F629" s="25" t="n">
        <v>252183</v>
      </c>
    </row>
    <row r="630" customFormat="false" ht="15" hidden="false" customHeight="false" outlineLevel="0" collapsed="false">
      <c r="A630" s="26" t="s">
        <v>0</v>
      </c>
      <c r="B630" s="26" t="s">
        <v>536</v>
      </c>
      <c r="C630" s="26" t="s">
        <v>531</v>
      </c>
      <c r="D630" s="26" t="s">
        <v>542</v>
      </c>
      <c r="E630" s="27"/>
      <c r="F630" s="27" t="n">
        <v>212108</v>
      </c>
    </row>
    <row r="631" customFormat="false" ht="15" hidden="false" customHeight="false" outlineLevel="0" collapsed="false">
      <c r="A631" s="24" t="s">
        <v>0</v>
      </c>
      <c r="B631" s="24" t="s">
        <v>536</v>
      </c>
      <c r="C631" s="24" t="s">
        <v>533</v>
      </c>
      <c r="D631" s="24" t="s">
        <v>542</v>
      </c>
      <c r="E631" s="25"/>
      <c r="F631" s="25" t="n">
        <v>229766</v>
      </c>
    </row>
    <row r="632" customFormat="false" ht="15" hidden="false" customHeight="false" outlineLevel="0" collapsed="false">
      <c r="A632" s="26" t="s">
        <v>0</v>
      </c>
      <c r="B632" s="26" t="s">
        <v>536</v>
      </c>
      <c r="C632" s="26" t="s">
        <v>535</v>
      </c>
      <c r="D632" s="26" t="s">
        <v>542</v>
      </c>
      <c r="E632" s="27"/>
      <c r="F632" s="27" t="n">
        <v>125126</v>
      </c>
    </row>
    <row r="633" customFormat="false" ht="15" hidden="false" customHeight="false" outlineLevel="0" collapsed="false">
      <c r="A633" s="24" t="s">
        <v>0</v>
      </c>
      <c r="B633" s="24" t="s">
        <v>536</v>
      </c>
      <c r="C633" s="24" t="s">
        <v>527</v>
      </c>
      <c r="D633" s="24" t="s">
        <v>542</v>
      </c>
      <c r="E633" s="25"/>
      <c r="F633" s="25" t="n">
        <v>219020</v>
      </c>
    </row>
    <row r="634" customFormat="false" ht="15" hidden="false" customHeight="false" outlineLevel="0" collapsed="false">
      <c r="A634" s="26" t="s">
        <v>0</v>
      </c>
      <c r="B634" s="26" t="s">
        <v>607</v>
      </c>
      <c r="C634" s="26" t="s">
        <v>539</v>
      </c>
      <c r="D634" s="26" t="s">
        <v>542</v>
      </c>
      <c r="E634" s="27"/>
      <c r="F634" s="27" t="n">
        <v>2072953</v>
      </c>
    </row>
    <row r="635" customFormat="false" ht="15" hidden="false" customHeight="false" outlineLevel="0" collapsed="false">
      <c r="A635" s="24" t="s">
        <v>0</v>
      </c>
      <c r="B635" s="24" t="s">
        <v>607</v>
      </c>
      <c r="C635" s="24" t="s">
        <v>537</v>
      </c>
      <c r="D635" s="24" t="s">
        <v>542</v>
      </c>
      <c r="E635" s="25"/>
      <c r="F635" s="25" t="n">
        <v>443594</v>
      </c>
    </row>
    <row r="636" customFormat="false" ht="15" hidden="false" customHeight="false" outlineLevel="0" collapsed="false">
      <c r="A636" s="26" t="s">
        <v>0</v>
      </c>
      <c r="B636" s="26" t="s">
        <v>607</v>
      </c>
      <c r="C636" s="26" t="s">
        <v>608</v>
      </c>
      <c r="D636" s="26" t="s">
        <v>542</v>
      </c>
      <c r="E636" s="27"/>
      <c r="F636" s="27" t="n">
        <v>6090</v>
      </c>
    </row>
    <row r="637" customFormat="false" ht="15" hidden="false" customHeight="false" outlineLevel="0" collapsed="false">
      <c r="A637" s="24" t="s">
        <v>0</v>
      </c>
      <c r="B637" s="24" t="s">
        <v>607</v>
      </c>
      <c r="C637" s="24" t="s">
        <v>540</v>
      </c>
      <c r="D637" s="24" t="s">
        <v>542</v>
      </c>
      <c r="E637" s="25"/>
      <c r="F637" s="25" t="n">
        <v>169486</v>
      </c>
    </row>
    <row r="638" customFormat="false" ht="15" hidden="false" customHeight="false" outlineLevel="0" collapsed="false">
      <c r="A638" s="26" t="s">
        <v>0</v>
      </c>
      <c r="B638" s="26" t="s">
        <v>607</v>
      </c>
      <c r="C638" s="26" t="s">
        <v>501</v>
      </c>
      <c r="D638" s="26" t="s">
        <v>542</v>
      </c>
      <c r="E638" s="27"/>
      <c r="F638" s="27" t="n">
        <v>684495</v>
      </c>
    </row>
    <row r="639" customFormat="false" ht="15" hidden="false" customHeight="false" outlineLevel="0" collapsed="false">
      <c r="A639" s="24" t="s">
        <v>0</v>
      </c>
      <c r="B639" s="24" t="s">
        <v>607</v>
      </c>
      <c r="C639" s="24" t="s">
        <v>523</v>
      </c>
      <c r="D639" s="24" t="s">
        <v>584</v>
      </c>
      <c r="E639" s="25"/>
      <c r="F639" s="25" t="n">
        <v>19295</v>
      </c>
    </row>
    <row r="640" customFormat="false" ht="15" hidden="false" customHeight="false" outlineLevel="0" collapsed="false">
      <c r="A640" s="26" t="s">
        <v>0</v>
      </c>
      <c r="B640" s="26" t="s">
        <v>607</v>
      </c>
      <c r="C640" s="26" t="s">
        <v>396</v>
      </c>
      <c r="D640" s="26" t="s">
        <v>584</v>
      </c>
      <c r="E640" s="27"/>
      <c r="F640" s="27" t="n">
        <v>2100</v>
      </c>
    </row>
    <row r="641" customFormat="false" ht="15" hidden="false" customHeight="false" outlineLevel="0" collapsed="false">
      <c r="A641" s="24" t="s">
        <v>0</v>
      </c>
      <c r="B641" s="24" t="s">
        <v>607</v>
      </c>
      <c r="C641" s="24" t="s">
        <v>406</v>
      </c>
      <c r="D641" s="24" t="s">
        <v>584</v>
      </c>
      <c r="E641" s="25"/>
      <c r="F641" s="25" t="n">
        <v>605</v>
      </c>
    </row>
    <row r="642" customFormat="false" ht="15" hidden="false" customHeight="false" outlineLevel="0" collapsed="false">
      <c r="A642" s="26" t="s">
        <v>0</v>
      </c>
      <c r="B642" s="26" t="s">
        <v>607</v>
      </c>
      <c r="C642" s="26" t="s">
        <v>480</v>
      </c>
      <c r="D642" s="26" t="s">
        <v>584</v>
      </c>
      <c r="E642" s="27"/>
      <c r="F642" s="27" t="n">
        <v>19728</v>
      </c>
    </row>
    <row r="643" customFormat="false" ht="15" hidden="false" customHeight="false" outlineLevel="0" collapsed="false">
      <c r="A643" s="24" t="s">
        <v>0</v>
      </c>
      <c r="B643" s="24" t="s">
        <v>607</v>
      </c>
      <c r="C643" s="24" t="s">
        <v>482</v>
      </c>
      <c r="D643" s="24" t="s">
        <v>584</v>
      </c>
      <c r="E643" s="25"/>
      <c r="F643" s="25" t="n">
        <v>25284</v>
      </c>
    </row>
    <row r="644" customFormat="false" ht="15" hidden="false" customHeight="false" outlineLevel="0" collapsed="false">
      <c r="A644" s="26" t="s">
        <v>0</v>
      </c>
      <c r="B644" s="26" t="s">
        <v>607</v>
      </c>
      <c r="C644" s="26" t="s">
        <v>491</v>
      </c>
      <c r="D644" s="26" t="s">
        <v>584</v>
      </c>
      <c r="E644" s="27"/>
      <c r="F644" s="27" t="n">
        <v>10248</v>
      </c>
    </row>
    <row r="645" customFormat="false" ht="15" hidden="false" customHeight="false" outlineLevel="0" collapsed="false">
      <c r="A645" s="24" t="s">
        <v>0</v>
      </c>
      <c r="B645" s="24" t="s">
        <v>607</v>
      </c>
      <c r="C645" s="24" t="s">
        <v>509</v>
      </c>
      <c r="D645" s="24" t="s">
        <v>584</v>
      </c>
      <c r="E645" s="25"/>
      <c r="F645" s="25" t="n">
        <v>51083</v>
      </c>
    </row>
    <row r="646" customFormat="false" ht="15" hidden="false" customHeight="false" outlineLevel="0" collapsed="false">
      <c r="A646" s="26" t="s">
        <v>0</v>
      </c>
      <c r="B646" s="26" t="s">
        <v>607</v>
      </c>
      <c r="C646" s="26" t="s">
        <v>529</v>
      </c>
      <c r="D646" s="26" t="s">
        <v>584</v>
      </c>
      <c r="E646" s="27"/>
      <c r="F646" s="27" t="n">
        <v>71873</v>
      </c>
    </row>
    <row r="647" customFormat="false" ht="15" hidden="false" customHeight="false" outlineLevel="0" collapsed="false">
      <c r="A647" s="24" t="s">
        <v>0</v>
      </c>
      <c r="B647" s="24" t="s">
        <v>88</v>
      </c>
      <c r="C647" s="24" t="s">
        <v>609</v>
      </c>
      <c r="D647" s="24" t="s">
        <v>46</v>
      </c>
      <c r="E647" s="25"/>
      <c r="F647" s="25" t="n">
        <v>-480981</v>
      </c>
    </row>
    <row r="648" customFormat="false" ht="15" hidden="false" customHeight="false" outlineLevel="0" collapsed="false">
      <c r="A648" s="26" t="s">
        <v>0</v>
      </c>
      <c r="B648" s="26" t="s">
        <v>610</v>
      </c>
      <c r="C648" s="26" t="s">
        <v>611</v>
      </c>
      <c r="D648" s="26" t="s">
        <v>46</v>
      </c>
      <c r="E648" s="27"/>
      <c r="F648" s="27" t="n">
        <v>-2004279</v>
      </c>
    </row>
    <row r="649" customFormat="false" ht="15" hidden="false" customHeight="false" outlineLevel="0" collapsed="false">
      <c r="A649" s="24" t="s">
        <v>0</v>
      </c>
      <c r="B649" s="24" t="s">
        <v>426</v>
      </c>
      <c r="C649" s="24" t="s">
        <v>612</v>
      </c>
      <c r="D649" s="24" t="s">
        <v>46</v>
      </c>
      <c r="E649" s="25"/>
      <c r="F649" s="25" t="n">
        <v>-973539</v>
      </c>
    </row>
    <row r="650" customFormat="false" ht="15" hidden="false" customHeight="false" outlineLevel="0" collapsed="false">
      <c r="A650" s="28" t="s">
        <v>43</v>
      </c>
      <c r="B650" s="29"/>
      <c r="C650" s="29"/>
      <c r="D650" s="29"/>
      <c r="E650" s="17" t="n">
        <f aca="false">SUM(E5:E649)</f>
        <v>87805187.78</v>
      </c>
      <c r="F650" s="17" t="n">
        <f aca="false">SUM(F5:F649)</f>
        <v>87583026</v>
      </c>
    </row>
  </sheetData>
  <mergeCells count="3">
    <mergeCell ref="A1:F1"/>
    <mergeCell ref="A2:F2"/>
    <mergeCell ref="A3:F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9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3"/>
    <col collapsed="false" customWidth="true" hidden="false" outlineLevel="0" max="3" min="3" style="0" width="24"/>
    <col collapsed="false" customWidth="true" hidden="false" outlineLevel="0" max="4" min="4" style="0" width="26"/>
    <col collapsed="false" customWidth="true" hidden="false" outlineLevel="0" max="6" min="5" style="0" width="20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3" t="s">
        <v>613</v>
      </c>
      <c r="B3" s="3"/>
      <c r="C3" s="3"/>
      <c r="D3" s="3"/>
      <c r="E3" s="3"/>
      <c r="F3" s="3"/>
    </row>
    <row r="4" customFormat="false" ht="15" hidden="false" customHeight="false" outlineLevel="0" collapsed="false">
      <c r="A4" s="22" t="s">
        <v>34</v>
      </c>
      <c r="B4" s="22" t="s">
        <v>35</v>
      </c>
      <c r="C4" s="22" t="s">
        <v>36</v>
      </c>
      <c r="D4" s="22" t="s">
        <v>37</v>
      </c>
      <c r="E4" s="23" t="s">
        <v>38</v>
      </c>
      <c r="F4" s="23" t="s">
        <v>39</v>
      </c>
    </row>
    <row r="5" customFormat="false" ht="15" hidden="false" customHeight="false" outlineLevel="0" collapsed="false">
      <c r="A5" s="24" t="s">
        <v>40</v>
      </c>
      <c r="B5" s="24" t="s">
        <v>48</v>
      </c>
      <c r="C5" s="24" t="s">
        <v>614</v>
      </c>
      <c r="D5" s="24" t="s">
        <v>615</v>
      </c>
      <c r="E5" s="25" t="n">
        <v>-1205129</v>
      </c>
      <c r="F5" s="25"/>
    </row>
    <row r="6" customFormat="false" ht="15" hidden="false" customHeight="false" outlineLevel="0" collapsed="false">
      <c r="A6" s="26" t="s">
        <v>40</v>
      </c>
      <c r="B6" s="26" t="s">
        <v>616</v>
      </c>
      <c r="C6" s="26" t="s">
        <v>617</v>
      </c>
      <c r="D6" s="26" t="s">
        <v>615</v>
      </c>
      <c r="E6" s="27" t="n">
        <v>-987249</v>
      </c>
      <c r="F6" s="27"/>
    </row>
    <row r="7" customFormat="false" ht="15" hidden="false" customHeight="false" outlineLevel="0" collapsed="false">
      <c r="A7" s="24" t="s">
        <v>40</v>
      </c>
      <c r="B7" s="24" t="s">
        <v>55</v>
      </c>
      <c r="C7" s="24" t="s">
        <v>618</v>
      </c>
      <c r="D7" s="24" t="s">
        <v>615</v>
      </c>
      <c r="E7" s="25" t="n">
        <v>-1087643</v>
      </c>
      <c r="F7" s="25"/>
    </row>
    <row r="8" customFormat="false" ht="15" hidden="false" customHeight="false" outlineLevel="0" collapsed="false">
      <c r="A8" s="26" t="s">
        <v>40</v>
      </c>
      <c r="B8" s="26" t="s">
        <v>58</v>
      </c>
      <c r="C8" s="26" t="s">
        <v>619</v>
      </c>
      <c r="D8" s="26" t="s">
        <v>615</v>
      </c>
      <c r="E8" s="27" t="n">
        <v>-1502645</v>
      </c>
      <c r="F8" s="27"/>
    </row>
    <row r="9" customFormat="false" ht="15" hidden="false" customHeight="false" outlineLevel="0" collapsed="false">
      <c r="A9" s="24" t="s">
        <v>40</v>
      </c>
      <c r="B9" s="24" t="s">
        <v>71</v>
      </c>
      <c r="C9" s="24" t="s">
        <v>620</v>
      </c>
      <c r="D9" s="24" t="s">
        <v>615</v>
      </c>
      <c r="E9" s="25" t="n">
        <v>-2073168</v>
      </c>
      <c r="F9" s="25"/>
    </row>
    <row r="10" customFormat="false" ht="15" hidden="false" customHeight="false" outlineLevel="0" collapsed="false">
      <c r="A10" s="26" t="s">
        <v>40</v>
      </c>
      <c r="B10" s="26" t="s">
        <v>71</v>
      </c>
      <c r="C10" s="26" t="s">
        <v>621</v>
      </c>
      <c r="D10" s="26" t="s">
        <v>615</v>
      </c>
      <c r="E10" s="27" t="n">
        <v>-5414514</v>
      </c>
      <c r="F10" s="27"/>
    </row>
    <row r="11" customFormat="false" ht="15" hidden="false" customHeight="false" outlineLevel="0" collapsed="false">
      <c r="A11" s="24" t="s">
        <v>40</v>
      </c>
      <c r="B11" s="24" t="s">
        <v>622</v>
      </c>
      <c r="C11" s="24" t="s">
        <v>623</v>
      </c>
      <c r="D11" s="24" t="s">
        <v>615</v>
      </c>
      <c r="E11" s="25" t="n">
        <v>-422874</v>
      </c>
      <c r="F11" s="25"/>
    </row>
    <row r="12" customFormat="false" ht="15" hidden="false" customHeight="false" outlineLevel="0" collapsed="false">
      <c r="A12" s="26" t="s">
        <v>40</v>
      </c>
      <c r="B12" s="26" t="s">
        <v>83</v>
      </c>
      <c r="C12" s="26" t="s">
        <v>624</v>
      </c>
      <c r="D12" s="26" t="s">
        <v>615</v>
      </c>
      <c r="E12" s="27" t="n">
        <v>-1714769</v>
      </c>
      <c r="F12" s="27"/>
    </row>
    <row r="13" customFormat="false" ht="15" hidden="false" customHeight="false" outlineLevel="0" collapsed="false">
      <c r="A13" s="24" t="s">
        <v>40</v>
      </c>
      <c r="B13" s="24" t="s">
        <v>83</v>
      </c>
      <c r="C13" s="24" t="s">
        <v>625</v>
      </c>
      <c r="D13" s="24" t="s">
        <v>615</v>
      </c>
      <c r="E13" s="25" t="n">
        <v>-1466013</v>
      </c>
      <c r="F13" s="25"/>
    </row>
    <row r="14" customFormat="false" ht="15" hidden="false" customHeight="false" outlineLevel="0" collapsed="false">
      <c r="A14" s="26" t="s">
        <v>40</v>
      </c>
      <c r="B14" s="26" t="s">
        <v>88</v>
      </c>
      <c r="C14" s="26" t="s">
        <v>626</v>
      </c>
      <c r="D14" s="26" t="s">
        <v>615</v>
      </c>
      <c r="E14" s="27" t="n">
        <v>-5224149</v>
      </c>
      <c r="F14" s="27"/>
    </row>
    <row r="15" customFormat="false" ht="15" hidden="false" customHeight="false" outlineLevel="0" collapsed="false">
      <c r="A15" s="24" t="s">
        <v>40</v>
      </c>
      <c r="B15" s="24" t="s">
        <v>92</v>
      </c>
      <c r="C15" s="24" t="s">
        <v>627</v>
      </c>
      <c r="D15" s="24" t="s">
        <v>615</v>
      </c>
      <c r="E15" s="25" t="n">
        <v>-953249</v>
      </c>
      <c r="F15" s="25"/>
    </row>
    <row r="16" customFormat="false" ht="15" hidden="false" customHeight="false" outlineLevel="0" collapsed="false">
      <c r="A16" s="26" t="s">
        <v>40</v>
      </c>
      <c r="B16" s="26" t="s">
        <v>98</v>
      </c>
      <c r="C16" s="26" t="s">
        <v>628</v>
      </c>
      <c r="D16" s="26" t="s">
        <v>615</v>
      </c>
      <c r="E16" s="27" t="n">
        <v>-2044973</v>
      </c>
      <c r="F16" s="27"/>
    </row>
    <row r="17" customFormat="false" ht="15" hidden="false" customHeight="false" outlineLevel="0" collapsed="false">
      <c r="A17" s="24" t="s">
        <v>40</v>
      </c>
      <c r="B17" s="24" t="s">
        <v>110</v>
      </c>
      <c r="C17" s="24" t="s">
        <v>629</v>
      </c>
      <c r="D17" s="24" t="s">
        <v>615</v>
      </c>
      <c r="E17" s="25" t="n">
        <v>-3811067</v>
      </c>
      <c r="F17" s="25"/>
    </row>
    <row r="18" customFormat="false" ht="15" hidden="false" customHeight="false" outlineLevel="0" collapsed="false">
      <c r="A18" s="26" t="s">
        <v>40</v>
      </c>
      <c r="B18" s="26" t="s">
        <v>118</v>
      </c>
      <c r="C18" s="26" t="s">
        <v>630</v>
      </c>
      <c r="D18" s="26" t="s">
        <v>615</v>
      </c>
      <c r="E18" s="27" t="n">
        <v>-1536739</v>
      </c>
      <c r="F18" s="27"/>
    </row>
    <row r="19" customFormat="false" ht="15" hidden="false" customHeight="false" outlineLevel="0" collapsed="false">
      <c r="A19" s="24" t="s">
        <v>40</v>
      </c>
      <c r="B19" s="24" t="s">
        <v>631</v>
      </c>
      <c r="C19" s="24" t="s">
        <v>632</v>
      </c>
      <c r="D19" s="24" t="s">
        <v>633</v>
      </c>
      <c r="E19" s="25" t="n">
        <v>20000000</v>
      </c>
      <c r="F19" s="25"/>
    </row>
    <row r="20" customFormat="false" ht="15" hidden="false" customHeight="false" outlineLevel="0" collapsed="false">
      <c r="A20" s="26" t="s">
        <v>40</v>
      </c>
      <c r="B20" s="26" t="s">
        <v>130</v>
      </c>
      <c r="C20" s="26" t="s">
        <v>634</v>
      </c>
      <c r="D20" s="26" t="s">
        <v>615</v>
      </c>
      <c r="E20" s="27" t="n">
        <v>-324077</v>
      </c>
      <c r="F20" s="27"/>
    </row>
    <row r="21" customFormat="false" ht="15" hidden="false" customHeight="false" outlineLevel="0" collapsed="false">
      <c r="A21" s="24" t="s">
        <v>40</v>
      </c>
      <c r="B21" s="24" t="s">
        <v>130</v>
      </c>
      <c r="C21" s="24" t="s">
        <v>635</v>
      </c>
      <c r="D21" s="24" t="s">
        <v>615</v>
      </c>
      <c r="E21" s="25" t="n">
        <v>-20000000</v>
      </c>
      <c r="F21" s="25"/>
    </row>
    <row r="22" customFormat="false" ht="15" hidden="false" customHeight="false" outlineLevel="0" collapsed="false">
      <c r="A22" s="26" t="s">
        <v>40</v>
      </c>
      <c r="B22" s="26" t="s">
        <v>150</v>
      </c>
      <c r="C22" s="26" t="s">
        <v>636</v>
      </c>
      <c r="D22" s="26" t="s">
        <v>615</v>
      </c>
      <c r="E22" s="27" t="n">
        <v>-768056</v>
      </c>
      <c r="F22" s="27"/>
    </row>
    <row r="23" customFormat="false" ht="15" hidden="false" customHeight="false" outlineLevel="0" collapsed="false">
      <c r="A23" s="24" t="s">
        <v>40</v>
      </c>
      <c r="B23" s="24" t="s">
        <v>155</v>
      </c>
      <c r="C23" s="24" t="s">
        <v>637</v>
      </c>
      <c r="D23" s="24" t="s">
        <v>615</v>
      </c>
      <c r="E23" s="25" t="n">
        <v>-405204</v>
      </c>
      <c r="F23" s="25"/>
    </row>
    <row r="24" customFormat="false" ht="15" hidden="false" customHeight="false" outlineLevel="0" collapsed="false">
      <c r="A24" s="26" t="s">
        <v>40</v>
      </c>
      <c r="B24" s="26" t="s">
        <v>169</v>
      </c>
      <c r="C24" s="26" t="s">
        <v>638</v>
      </c>
      <c r="D24" s="26" t="s">
        <v>615</v>
      </c>
      <c r="E24" s="27" t="n">
        <v>-935763</v>
      </c>
      <c r="F24" s="27"/>
    </row>
    <row r="25" customFormat="false" ht="15" hidden="false" customHeight="false" outlineLevel="0" collapsed="false">
      <c r="A25" s="24" t="s">
        <v>40</v>
      </c>
      <c r="B25" s="24" t="s">
        <v>178</v>
      </c>
      <c r="C25" s="24" t="s">
        <v>639</v>
      </c>
      <c r="D25" s="24" t="s">
        <v>615</v>
      </c>
      <c r="E25" s="25" t="n">
        <v>-2190674</v>
      </c>
      <c r="F25" s="25"/>
    </row>
    <row r="26" customFormat="false" ht="15" hidden="false" customHeight="false" outlineLevel="0" collapsed="false">
      <c r="A26" s="26" t="s">
        <v>40</v>
      </c>
      <c r="B26" s="26" t="s">
        <v>563</v>
      </c>
      <c r="C26" s="26" t="s">
        <v>640</v>
      </c>
      <c r="D26" s="26" t="s">
        <v>615</v>
      </c>
      <c r="E26" s="27" t="n">
        <v>-3918181</v>
      </c>
      <c r="F26" s="27"/>
    </row>
    <row r="27" customFormat="false" ht="15" hidden="false" customHeight="false" outlineLevel="0" collapsed="false">
      <c r="A27" s="24" t="s">
        <v>40</v>
      </c>
      <c r="B27" s="24" t="s">
        <v>202</v>
      </c>
      <c r="C27" s="24" t="s">
        <v>641</v>
      </c>
      <c r="D27" s="24" t="s">
        <v>615</v>
      </c>
      <c r="E27" s="25" t="n">
        <v>-614548</v>
      </c>
      <c r="F27" s="25"/>
    </row>
    <row r="28" customFormat="false" ht="15" hidden="false" customHeight="false" outlineLevel="0" collapsed="false">
      <c r="A28" s="26" t="s">
        <v>40</v>
      </c>
      <c r="B28" s="26" t="s">
        <v>642</v>
      </c>
      <c r="C28" s="26" t="s">
        <v>643</v>
      </c>
      <c r="D28" s="26" t="s">
        <v>615</v>
      </c>
      <c r="E28" s="27" t="n">
        <v>-1000000</v>
      </c>
      <c r="F28" s="27"/>
    </row>
    <row r="29" customFormat="false" ht="15" hidden="false" customHeight="false" outlineLevel="0" collapsed="false">
      <c r="A29" s="24" t="s">
        <v>40</v>
      </c>
      <c r="B29" s="24" t="s">
        <v>644</v>
      </c>
      <c r="C29" s="24" t="s">
        <v>645</v>
      </c>
      <c r="D29" s="24" t="s">
        <v>615</v>
      </c>
      <c r="E29" s="25" t="n">
        <v>-1500000</v>
      </c>
      <c r="F29" s="25"/>
    </row>
    <row r="30" customFormat="false" ht="15" hidden="false" customHeight="false" outlineLevel="0" collapsed="false">
      <c r="A30" s="26" t="s">
        <v>40</v>
      </c>
      <c r="B30" s="26" t="s">
        <v>219</v>
      </c>
      <c r="C30" s="26" t="s">
        <v>646</v>
      </c>
      <c r="D30" s="26" t="s">
        <v>615</v>
      </c>
      <c r="E30" s="27" t="n">
        <v>-3400000</v>
      </c>
      <c r="F30" s="27"/>
    </row>
    <row r="31" customFormat="false" ht="15" hidden="false" customHeight="false" outlineLevel="0" collapsed="false">
      <c r="A31" s="24" t="s">
        <v>40</v>
      </c>
      <c r="B31" s="24" t="s">
        <v>224</v>
      </c>
      <c r="C31" s="24" t="s">
        <v>647</v>
      </c>
      <c r="D31" s="24" t="s">
        <v>615</v>
      </c>
      <c r="E31" s="25" t="n">
        <v>-229064</v>
      </c>
      <c r="F31" s="25"/>
    </row>
    <row r="32" customFormat="false" ht="15" hidden="false" customHeight="false" outlineLevel="0" collapsed="false">
      <c r="A32" s="26" t="s">
        <v>40</v>
      </c>
      <c r="B32" s="26" t="s">
        <v>228</v>
      </c>
      <c r="C32" s="26" t="s">
        <v>648</v>
      </c>
      <c r="D32" s="26" t="s">
        <v>615</v>
      </c>
      <c r="E32" s="27" t="n">
        <v>-1300000</v>
      </c>
      <c r="F32" s="27"/>
    </row>
    <row r="33" customFormat="false" ht="15" hidden="false" customHeight="false" outlineLevel="0" collapsed="false">
      <c r="A33" s="24" t="s">
        <v>40</v>
      </c>
      <c r="B33" s="24" t="s">
        <v>230</v>
      </c>
      <c r="C33" s="24" t="s">
        <v>649</v>
      </c>
      <c r="D33" s="24" t="s">
        <v>615</v>
      </c>
      <c r="E33" s="25" t="n">
        <v>-4031880</v>
      </c>
      <c r="F33" s="25"/>
    </row>
    <row r="34" customFormat="false" ht="15" hidden="false" customHeight="false" outlineLevel="0" collapsed="false">
      <c r="A34" s="26" t="s">
        <v>40</v>
      </c>
      <c r="B34" s="26" t="s">
        <v>239</v>
      </c>
      <c r="C34" s="26" t="s">
        <v>650</v>
      </c>
      <c r="D34" s="26" t="s">
        <v>615</v>
      </c>
      <c r="E34" s="27" t="n">
        <v>-1100000</v>
      </c>
      <c r="F34" s="27"/>
    </row>
    <row r="35" customFormat="false" ht="15" hidden="false" customHeight="false" outlineLevel="0" collapsed="false">
      <c r="A35" s="24" t="s">
        <v>40</v>
      </c>
      <c r="B35" s="24" t="s">
        <v>248</v>
      </c>
      <c r="C35" s="24" t="s">
        <v>651</v>
      </c>
      <c r="D35" s="24" t="s">
        <v>615</v>
      </c>
      <c r="E35" s="25" t="n">
        <v>-843413</v>
      </c>
      <c r="F35" s="25"/>
    </row>
    <row r="36" customFormat="false" ht="15" hidden="false" customHeight="false" outlineLevel="0" collapsed="false">
      <c r="A36" s="26" t="s">
        <v>40</v>
      </c>
      <c r="B36" s="26" t="s">
        <v>250</v>
      </c>
      <c r="C36" s="26" t="s">
        <v>652</v>
      </c>
      <c r="D36" s="26" t="s">
        <v>615</v>
      </c>
      <c r="E36" s="27" t="n">
        <v>-1500000</v>
      </c>
      <c r="F36" s="27"/>
    </row>
    <row r="37" customFormat="false" ht="15" hidden="false" customHeight="false" outlineLevel="0" collapsed="false">
      <c r="A37" s="24" t="s">
        <v>40</v>
      </c>
      <c r="B37" s="24" t="s">
        <v>255</v>
      </c>
      <c r="C37" s="24" t="s">
        <v>653</v>
      </c>
      <c r="D37" s="24" t="s">
        <v>615</v>
      </c>
      <c r="E37" s="25" t="n">
        <v>-130943</v>
      </c>
      <c r="F37" s="25"/>
    </row>
    <row r="38" customFormat="false" ht="15" hidden="false" customHeight="false" outlineLevel="0" collapsed="false">
      <c r="A38" s="26" t="s">
        <v>40</v>
      </c>
      <c r="B38" s="26" t="s">
        <v>654</v>
      </c>
      <c r="C38" s="26" t="s">
        <v>655</v>
      </c>
      <c r="D38" s="26" t="s">
        <v>615</v>
      </c>
      <c r="E38" s="27" t="n">
        <v>-400000</v>
      </c>
      <c r="F38" s="27"/>
    </row>
    <row r="39" customFormat="false" ht="15" hidden="false" customHeight="false" outlineLevel="0" collapsed="false">
      <c r="A39" s="24" t="s">
        <v>40</v>
      </c>
      <c r="B39" s="24" t="s">
        <v>656</v>
      </c>
      <c r="C39" s="24" t="s">
        <v>657</v>
      </c>
      <c r="D39" s="24" t="s">
        <v>615</v>
      </c>
      <c r="E39" s="25" t="n">
        <v>-770014</v>
      </c>
      <c r="F39" s="25"/>
    </row>
    <row r="40" customFormat="false" ht="15" hidden="false" customHeight="false" outlineLevel="0" collapsed="false">
      <c r="A40" s="26" t="s">
        <v>40</v>
      </c>
      <c r="B40" s="26" t="s">
        <v>278</v>
      </c>
      <c r="C40" s="26" t="s">
        <v>658</v>
      </c>
      <c r="D40" s="26" t="s">
        <v>615</v>
      </c>
      <c r="E40" s="27" t="n">
        <v>-1818057</v>
      </c>
      <c r="F40" s="27"/>
    </row>
    <row r="41" customFormat="false" ht="15" hidden="false" customHeight="false" outlineLevel="0" collapsed="false">
      <c r="A41" s="24" t="s">
        <v>40</v>
      </c>
      <c r="B41" s="24" t="s">
        <v>280</v>
      </c>
      <c r="C41" s="24" t="s">
        <v>659</v>
      </c>
      <c r="D41" s="24" t="s">
        <v>615</v>
      </c>
      <c r="E41" s="25" t="n">
        <v>-1040401</v>
      </c>
      <c r="F41" s="25"/>
    </row>
    <row r="42" customFormat="false" ht="15" hidden="false" customHeight="false" outlineLevel="0" collapsed="false">
      <c r="A42" s="26" t="s">
        <v>40</v>
      </c>
      <c r="B42" s="26" t="s">
        <v>283</v>
      </c>
      <c r="C42" s="26" t="s">
        <v>660</v>
      </c>
      <c r="D42" s="26" t="s">
        <v>615</v>
      </c>
      <c r="E42" s="27" t="n">
        <v>-500000</v>
      </c>
      <c r="F42" s="27"/>
    </row>
    <row r="43" customFormat="false" ht="15" hidden="false" customHeight="false" outlineLevel="0" collapsed="false">
      <c r="A43" s="24" t="s">
        <v>40</v>
      </c>
      <c r="B43" s="24" t="s">
        <v>300</v>
      </c>
      <c r="C43" s="24" t="s">
        <v>661</v>
      </c>
      <c r="D43" s="24" t="s">
        <v>615</v>
      </c>
      <c r="E43" s="25" t="n">
        <v>-700000</v>
      </c>
      <c r="F43" s="25"/>
    </row>
    <row r="44" customFormat="false" ht="15" hidden="false" customHeight="false" outlineLevel="0" collapsed="false">
      <c r="A44" s="26" t="s">
        <v>40</v>
      </c>
      <c r="B44" s="26" t="s">
        <v>300</v>
      </c>
      <c r="C44" s="26" t="s">
        <v>662</v>
      </c>
      <c r="D44" s="26" t="s">
        <v>615</v>
      </c>
      <c r="E44" s="27" t="n">
        <v>-203885</v>
      </c>
      <c r="F44" s="27"/>
    </row>
    <row r="45" customFormat="false" ht="15" hidden="false" customHeight="false" outlineLevel="0" collapsed="false">
      <c r="A45" s="24" t="s">
        <v>40</v>
      </c>
      <c r="B45" s="24" t="s">
        <v>663</v>
      </c>
      <c r="C45" s="24" t="s">
        <v>664</v>
      </c>
      <c r="D45" s="24" t="s">
        <v>615</v>
      </c>
      <c r="E45" s="25" t="n">
        <v>-2022729</v>
      </c>
      <c r="F45" s="25"/>
    </row>
    <row r="46" customFormat="false" ht="15" hidden="false" customHeight="false" outlineLevel="0" collapsed="false">
      <c r="A46" s="26" t="s">
        <v>40</v>
      </c>
      <c r="B46" s="26" t="s">
        <v>665</v>
      </c>
      <c r="C46" s="26" t="s">
        <v>666</v>
      </c>
      <c r="D46" s="26" t="s">
        <v>615</v>
      </c>
      <c r="E46" s="27" t="n">
        <v>-5000000</v>
      </c>
      <c r="F46" s="27"/>
    </row>
    <row r="47" customFormat="false" ht="15" hidden="false" customHeight="false" outlineLevel="0" collapsed="false">
      <c r="A47" s="24" t="s">
        <v>40</v>
      </c>
      <c r="B47" s="24" t="s">
        <v>667</v>
      </c>
      <c r="C47" s="24" t="s">
        <v>668</v>
      </c>
      <c r="D47" s="24" t="s">
        <v>615</v>
      </c>
      <c r="E47" s="25" t="n">
        <v>-41120</v>
      </c>
      <c r="F47" s="25"/>
    </row>
    <row r="48" customFormat="false" ht="15" hidden="false" customHeight="false" outlineLevel="0" collapsed="false">
      <c r="A48" s="26" t="s">
        <v>40</v>
      </c>
      <c r="B48" s="26" t="s">
        <v>318</v>
      </c>
      <c r="C48" s="26" t="s">
        <v>669</v>
      </c>
      <c r="D48" s="26" t="s">
        <v>615</v>
      </c>
      <c r="E48" s="27" t="n">
        <v>-590579</v>
      </c>
      <c r="F48" s="27"/>
    </row>
    <row r="49" customFormat="false" ht="15" hidden="false" customHeight="false" outlineLevel="0" collapsed="false">
      <c r="A49" s="24" t="s">
        <v>40</v>
      </c>
      <c r="B49" s="24" t="s">
        <v>318</v>
      </c>
      <c r="C49" s="24" t="s">
        <v>670</v>
      </c>
      <c r="D49" s="24" t="s">
        <v>615</v>
      </c>
      <c r="E49" s="25" t="n">
        <v>-1062245</v>
      </c>
      <c r="F49" s="25"/>
    </row>
    <row r="50" customFormat="false" ht="15" hidden="false" customHeight="false" outlineLevel="0" collapsed="false">
      <c r="A50" s="26" t="s">
        <v>40</v>
      </c>
      <c r="B50" s="26" t="s">
        <v>585</v>
      </c>
      <c r="C50" s="26" t="s">
        <v>671</v>
      </c>
      <c r="D50" s="26" t="s">
        <v>615</v>
      </c>
      <c r="E50" s="27" t="n">
        <v>-2185400</v>
      </c>
      <c r="F50" s="27"/>
    </row>
    <row r="51" customFormat="false" ht="15" hidden="false" customHeight="false" outlineLevel="0" collapsed="false">
      <c r="A51" s="24" t="s">
        <v>40</v>
      </c>
      <c r="B51" s="24" t="s">
        <v>672</v>
      </c>
      <c r="C51" s="24" t="s">
        <v>673</v>
      </c>
      <c r="D51" s="24" t="s">
        <v>615</v>
      </c>
      <c r="E51" s="25" t="n">
        <v>-2091136</v>
      </c>
      <c r="F51" s="25"/>
    </row>
    <row r="52" customFormat="false" ht="15" hidden="false" customHeight="false" outlineLevel="0" collapsed="false">
      <c r="A52" s="26" t="s">
        <v>40</v>
      </c>
      <c r="B52" s="26" t="s">
        <v>328</v>
      </c>
      <c r="C52" s="26" t="s">
        <v>674</v>
      </c>
      <c r="D52" s="26" t="s">
        <v>615</v>
      </c>
      <c r="E52" s="27" t="n">
        <v>-851230</v>
      </c>
      <c r="F52" s="27"/>
    </row>
    <row r="53" customFormat="false" ht="15" hidden="false" customHeight="false" outlineLevel="0" collapsed="false">
      <c r="A53" s="24" t="s">
        <v>40</v>
      </c>
      <c r="B53" s="24" t="s">
        <v>675</v>
      </c>
      <c r="C53" s="24" t="s">
        <v>676</v>
      </c>
      <c r="D53" s="24" t="s">
        <v>615</v>
      </c>
      <c r="E53" s="25" t="n">
        <v>-1502525</v>
      </c>
      <c r="F53" s="25"/>
    </row>
    <row r="54" customFormat="false" ht="15" hidden="false" customHeight="false" outlineLevel="0" collapsed="false">
      <c r="A54" s="26" t="s">
        <v>40</v>
      </c>
      <c r="B54" s="26" t="s">
        <v>675</v>
      </c>
      <c r="C54" s="26" t="s">
        <v>677</v>
      </c>
      <c r="D54" s="26" t="s">
        <v>615</v>
      </c>
      <c r="E54" s="27" t="n">
        <v>-5621171</v>
      </c>
      <c r="F54" s="27"/>
    </row>
    <row r="55" customFormat="false" ht="15" hidden="false" customHeight="false" outlineLevel="0" collapsed="false">
      <c r="A55" s="24" t="s">
        <v>40</v>
      </c>
      <c r="B55" s="24" t="s">
        <v>678</v>
      </c>
      <c r="C55" s="24" t="s">
        <v>679</v>
      </c>
      <c r="D55" s="24" t="s">
        <v>633</v>
      </c>
      <c r="E55" s="25" t="n">
        <v>15000000</v>
      </c>
      <c r="F55" s="25"/>
    </row>
    <row r="56" customFormat="false" ht="15" hidden="false" customHeight="false" outlineLevel="0" collapsed="false">
      <c r="A56" s="26" t="s">
        <v>40</v>
      </c>
      <c r="B56" s="26" t="s">
        <v>350</v>
      </c>
      <c r="C56" s="26" t="s">
        <v>680</v>
      </c>
      <c r="D56" s="26" t="s">
        <v>615</v>
      </c>
      <c r="E56" s="27" t="n">
        <v>-1535219</v>
      </c>
      <c r="F56" s="27"/>
    </row>
    <row r="57" customFormat="false" ht="15" hidden="false" customHeight="false" outlineLevel="0" collapsed="false">
      <c r="A57" s="24" t="s">
        <v>40</v>
      </c>
      <c r="B57" s="24" t="s">
        <v>354</v>
      </c>
      <c r="C57" s="24" t="s">
        <v>681</v>
      </c>
      <c r="D57" s="24" t="s">
        <v>615</v>
      </c>
      <c r="E57" s="25" t="n">
        <v>-30000</v>
      </c>
      <c r="F57" s="25"/>
    </row>
    <row r="58" customFormat="false" ht="15" hidden="false" customHeight="false" outlineLevel="0" collapsed="false">
      <c r="A58" s="26" t="s">
        <v>40</v>
      </c>
      <c r="B58" s="26" t="s">
        <v>356</v>
      </c>
      <c r="C58" s="26" t="s">
        <v>682</v>
      </c>
      <c r="D58" s="26" t="s">
        <v>615</v>
      </c>
      <c r="E58" s="27" t="n">
        <v>-215827</v>
      </c>
      <c r="F58" s="27"/>
    </row>
    <row r="59" customFormat="false" ht="15" hidden="false" customHeight="false" outlineLevel="0" collapsed="false">
      <c r="A59" s="24" t="s">
        <v>40</v>
      </c>
      <c r="B59" s="24" t="s">
        <v>356</v>
      </c>
      <c r="C59" s="24" t="s">
        <v>683</v>
      </c>
      <c r="D59" s="24" t="s">
        <v>615</v>
      </c>
      <c r="E59" s="25" t="n">
        <v>-878458</v>
      </c>
      <c r="F59" s="25"/>
    </row>
    <row r="60" customFormat="false" ht="15" hidden="false" customHeight="false" outlineLevel="0" collapsed="false">
      <c r="A60" s="26" t="s">
        <v>40</v>
      </c>
      <c r="B60" s="26" t="s">
        <v>358</v>
      </c>
      <c r="C60" s="26" t="s">
        <v>684</v>
      </c>
      <c r="D60" s="26" t="s">
        <v>615</v>
      </c>
      <c r="E60" s="27" t="n">
        <v>-3578546</v>
      </c>
      <c r="F60" s="27"/>
    </row>
    <row r="61" customFormat="false" ht="15" hidden="false" customHeight="false" outlineLevel="0" collapsed="false">
      <c r="A61" s="24" t="s">
        <v>40</v>
      </c>
      <c r="B61" s="24" t="s">
        <v>362</v>
      </c>
      <c r="C61" s="24" t="s">
        <v>685</v>
      </c>
      <c r="D61" s="24" t="s">
        <v>615</v>
      </c>
      <c r="E61" s="25" t="n">
        <v>-409546</v>
      </c>
      <c r="F61" s="25"/>
    </row>
    <row r="62" customFormat="false" ht="15" hidden="false" customHeight="false" outlineLevel="0" collapsed="false">
      <c r="A62" s="26" t="s">
        <v>40</v>
      </c>
      <c r="B62" s="26" t="s">
        <v>369</v>
      </c>
      <c r="C62" s="26" t="s">
        <v>686</v>
      </c>
      <c r="D62" s="26" t="s">
        <v>615</v>
      </c>
      <c r="E62" s="27" t="n">
        <v>-1105987</v>
      </c>
      <c r="F62" s="27"/>
    </row>
    <row r="63" customFormat="false" ht="15" hidden="false" customHeight="false" outlineLevel="0" collapsed="false">
      <c r="A63" s="24" t="s">
        <v>40</v>
      </c>
      <c r="B63" s="24" t="s">
        <v>380</v>
      </c>
      <c r="C63" s="24" t="s">
        <v>687</v>
      </c>
      <c r="D63" s="24" t="s">
        <v>615</v>
      </c>
      <c r="E63" s="25" t="n">
        <v>-2166852</v>
      </c>
      <c r="F63" s="25"/>
    </row>
    <row r="64" customFormat="false" ht="15" hidden="false" customHeight="false" outlineLevel="0" collapsed="false">
      <c r="A64" s="26" t="s">
        <v>40</v>
      </c>
      <c r="B64" s="26" t="s">
        <v>399</v>
      </c>
      <c r="C64" s="26" t="s">
        <v>688</v>
      </c>
      <c r="D64" s="26" t="s">
        <v>615</v>
      </c>
      <c r="E64" s="27" t="n">
        <v>-3000000</v>
      </c>
      <c r="F64" s="27"/>
    </row>
    <row r="65" customFormat="false" ht="15" hidden="false" customHeight="false" outlineLevel="0" collapsed="false">
      <c r="A65" s="24" t="s">
        <v>40</v>
      </c>
      <c r="B65" s="24" t="s">
        <v>689</v>
      </c>
      <c r="C65" s="24" t="s">
        <v>690</v>
      </c>
      <c r="D65" s="24" t="s">
        <v>615</v>
      </c>
      <c r="E65" s="25" t="n">
        <v>-2000000</v>
      </c>
      <c r="F65" s="25"/>
    </row>
    <row r="66" customFormat="false" ht="15" hidden="false" customHeight="false" outlineLevel="0" collapsed="false">
      <c r="A66" s="26" t="s">
        <v>40</v>
      </c>
      <c r="B66" s="26" t="s">
        <v>433</v>
      </c>
      <c r="C66" s="26" t="s">
        <v>691</v>
      </c>
      <c r="D66" s="26" t="s">
        <v>615</v>
      </c>
      <c r="E66" s="27" t="n">
        <v>-29300</v>
      </c>
      <c r="F66" s="27"/>
    </row>
    <row r="67" customFormat="false" ht="15" hidden="false" customHeight="false" outlineLevel="0" collapsed="false">
      <c r="A67" s="24" t="s">
        <v>40</v>
      </c>
      <c r="B67" s="24" t="s">
        <v>433</v>
      </c>
      <c r="C67" s="24" t="s">
        <v>692</v>
      </c>
      <c r="D67" s="24" t="s">
        <v>615</v>
      </c>
      <c r="E67" s="25" t="n">
        <v>-28978</v>
      </c>
      <c r="F67" s="25"/>
    </row>
    <row r="68" customFormat="false" ht="15" hidden="false" customHeight="false" outlineLevel="0" collapsed="false">
      <c r="A68" s="26" t="s">
        <v>40</v>
      </c>
      <c r="B68" s="26" t="s">
        <v>440</v>
      </c>
      <c r="C68" s="26" t="s">
        <v>693</v>
      </c>
      <c r="D68" s="26" t="s">
        <v>615</v>
      </c>
      <c r="E68" s="27" t="n">
        <v>-851974</v>
      </c>
      <c r="F68" s="27"/>
    </row>
    <row r="69" customFormat="false" ht="15" hidden="false" customHeight="false" outlineLevel="0" collapsed="false">
      <c r="A69" s="24" t="s">
        <v>40</v>
      </c>
      <c r="B69" s="24" t="s">
        <v>449</v>
      </c>
      <c r="C69" s="24" t="s">
        <v>694</v>
      </c>
      <c r="D69" s="24" t="s">
        <v>615</v>
      </c>
      <c r="E69" s="25" t="n">
        <v>-708584</v>
      </c>
      <c r="F69" s="25"/>
    </row>
    <row r="70" customFormat="false" ht="15" hidden="false" customHeight="false" outlineLevel="0" collapsed="false">
      <c r="A70" s="26" t="s">
        <v>40</v>
      </c>
      <c r="B70" s="26" t="s">
        <v>452</v>
      </c>
      <c r="C70" s="26" t="s">
        <v>695</v>
      </c>
      <c r="D70" s="26" t="s">
        <v>615</v>
      </c>
      <c r="E70" s="27" t="n">
        <v>-29096</v>
      </c>
      <c r="F70" s="27"/>
    </row>
    <row r="71" customFormat="false" ht="15" hidden="false" customHeight="false" outlineLevel="0" collapsed="false">
      <c r="A71" s="24" t="s">
        <v>40</v>
      </c>
      <c r="B71" s="24" t="s">
        <v>452</v>
      </c>
      <c r="C71" s="24" t="s">
        <v>696</v>
      </c>
      <c r="D71" s="24" t="s">
        <v>615</v>
      </c>
      <c r="E71" s="25" t="n">
        <v>-26188</v>
      </c>
      <c r="F71" s="25"/>
    </row>
    <row r="72" customFormat="false" ht="15" hidden="false" customHeight="false" outlineLevel="0" collapsed="false">
      <c r="A72" s="26" t="s">
        <v>40</v>
      </c>
      <c r="B72" s="26" t="s">
        <v>452</v>
      </c>
      <c r="C72" s="26" t="s">
        <v>697</v>
      </c>
      <c r="D72" s="26" t="s">
        <v>615</v>
      </c>
      <c r="E72" s="27" t="n">
        <v>-181836</v>
      </c>
      <c r="F72" s="27"/>
    </row>
    <row r="73" customFormat="false" ht="15" hidden="false" customHeight="false" outlineLevel="0" collapsed="false">
      <c r="A73" s="24" t="s">
        <v>40</v>
      </c>
      <c r="B73" s="24" t="s">
        <v>462</v>
      </c>
      <c r="C73" s="24" t="s">
        <v>698</v>
      </c>
      <c r="D73" s="24" t="s">
        <v>615</v>
      </c>
      <c r="E73" s="25" t="n">
        <v>-999398</v>
      </c>
      <c r="F73" s="25"/>
    </row>
    <row r="74" customFormat="false" ht="15" hidden="false" customHeight="false" outlineLevel="0" collapsed="false">
      <c r="A74" s="26" t="s">
        <v>40</v>
      </c>
      <c r="B74" s="26" t="s">
        <v>462</v>
      </c>
      <c r="C74" s="26" t="s">
        <v>699</v>
      </c>
      <c r="D74" s="26" t="s">
        <v>615</v>
      </c>
      <c r="E74" s="27" t="n">
        <v>-1644593</v>
      </c>
      <c r="F74" s="27"/>
    </row>
    <row r="75" customFormat="false" ht="15" hidden="false" customHeight="false" outlineLevel="0" collapsed="false">
      <c r="A75" s="24" t="s">
        <v>40</v>
      </c>
      <c r="B75" s="24" t="s">
        <v>700</v>
      </c>
      <c r="C75" s="24" t="s">
        <v>701</v>
      </c>
      <c r="D75" s="24" t="s">
        <v>615</v>
      </c>
      <c r="E75" s="25" t="n">
        <v>-998602</v>
      </c>
      <c r="F75" s="25"/>
    </row>
    <row r="76" customFormat="false" ht="15" hidden="false" customHeight="false" outlineLevel="0" collapsed="false">
      <c r="A76" s="26" t="s">
        <v>40</v>
      </c>
      <c r="B76" s="26" t="s">
        <v>477</v>
      </c>
      <c r="C76" s="26" t="s">
        <v>702</v>
      </c>
      <c r="D76" s="26" t="s">
        <v>615</v>
      </c>
      <c r="E76" s="27" t="n">
        <v>-2500000</v>
      </c>
      <c r="F76" s="27"/>
    </row>
    <row r="77" customFormat="false" ht="15" hidden="false" customHeight="false" outlineLevel="0" collapsed="false">
      <c r="A77" s="24" t="s">
        <v>40</v>
      </c>
      <c r="B77" s="24" t="s">
        <v>703</v>
      </c>
      <c r="C77" s="24" t="s">
        <v>704</v>
      </c>
      <c r="D77" s="24" t="s">
        <v>615</v>
      </c>
      <c r="E77" s="25" t="n">
        <v>-1076760</v>
      </c>
      <c r="F77" s="25"/>
    </row>
    <row r="78" customFormat="false" ht="15" hidden="false" customHeight="false" outlineLevel="0" collapsed="false">
      <c r="A78" s="26" t="s">
        <v>40</v>
      </c>
      <c r="B78" s="26" t="s">
        <v>705</v>
      </c>
      <c r="C78" s="26" t="s">
        <v>706</v>
      </c>
      <c r="D78" s="26" t="s">
        <v>615</v>
      </c>
      <c r="E78" s="27" t="n">
        <v>-316981</v>
      </c>
      <c r="F78" s="27"/>
    </row>
    <row r="79" customFormat="false" ht="15" hidden="false" customHeight="false" outlineLevel="0" collapsed="false">
      <c r="A79" s="24" t="s">
        <v>40</v>
      </c>
      <c r="B79" s="24" t="s">
        <v>705</v>
      </c>
      <c r="C79" s="24" t="s">
        <v>707</v>
      </c>
      <c r="D79" s="24" t="s">
        <v>615</v>
      </c>
      <c r="E79" s="25" t="n">
        <v>-574579</v>
      </c>
      <c r="F79" s="25"/>
    </row>
    <row r="80" customFormat="false" ht="15" hidden="false" customHeight="false" outlineLevel="0" collapsed="false">
      <c r="A80" s="26" t="s">
        <v>40</v>
      </c>
      <c r="B80" s="26" t="s">
        <v>597</v>
      </c>
      <c r="C80" s="26" t="s">
        <v>708</v>
      </c>
      <c r="D80" s="26" t="s">
        <v>615</v>
      </c>
      <c r="E80" s="27" t="n">
        <v>-1441238</v>
      </c>
      <c r="F80" s="27"/>
    </row>
    <row r="81" customFormat="false" ht="15" hidden="false" customHeight="false" outlineLevel="0" collapsed="false">
      <c r="A81" s="24" t="s">
        <v>40</v>
      </c>
      <c r="B81" s="24" t="s">
        <v>709</v>
      </c>
      <c r="C81" s="24" t="s">
        <v>710</v>
      </c>
      <c r="D81" s="24" t="s">
        <v>615</v>
      </c>
      <c r="E81" s="25" t="n">
        <v>-2505074</v>
      </c>
      <c r="F81" s="25"/>
    </row>
    <row r="82" customFormat="false" ht="15" hidden="false" customHeight="false" outlineLevel="0" collapsed="false">
      <c r="A82" s="26" t="s">
        <v>40</v>
      </c>
      <c r="B82" s="26" t="s">
        <v>711</v>
      </c>
      <c r="C82" s="26" t="s">
        <v>712</v>
      </c>
      <c r="D82" s="26" t="s">
        <v>615</v>
      </c>
      <c r="E82" s="27" t="n">
        <v>-1364236</v>
      </c>
      <c r="F82" s="27"/>
    </row>
    <row r="83" customFormat="false" ht="15" hidden="false" customHeight="false" outlineLevel="0" collapsed="false">
      <c r="A83" s="24" t="s">
        <v>40</v>
      </c>
      <c r="B83" s="24" t="s">
        <v>498</v>
      </c>
      <c r="C83" s="24" t="s">
        <v>713</v>
      </c>
      <c r="D83" s="24" t="s">
        <v>615</v>
      </c>
      <c r="E83" s="25" t="n">
        <v>-3014757</v>
      </c>
      <c r="F83" s="25"/>
    </row>
    <row r="84" customFormat="false" ht="15" hidden="false" customHeight="false" outlineLevel="0" collapsed="false">
      <c r="A84" s="26" t="s">
        <v>40</v>
      </c>
      <c r="B84" s="26" t="s">
        <v>714</v>
      </c>
      <c r="C84" s="26" t="s">
        <v>715</v>
      </c>
      <c r="D84" s="26" t="s">
        <v>615</v>
      </c>
      <c r="E84" s="27" t="n">
        <v>-1388131</v>
      </c>
      <c r="F84" s="27"/>
    </row>
    <row r="85" customFormat="false" ht="15" hidden="false" customHeight="false" outlineLevel="0" collapsed="false">
      <c r="A85" s="24" t="s">
        <v>40</v>
      </c>
      <c r="B85" s="24" t="s">
        <v>515</v>
      </c>
      <c r="C85" s="24" t="s">
        <v>716</v>
      </c>
      <c r="D85" s="24" t="s">
        <v>615</v>
      </c>
      <c r="E85" s="25" t="n">
        <v>-29252</v>
      </c>
      <c r="F85" s="25"/>
    </row>
    <row r="86" customFormat="false" ht="15" hidden="false" customHeight="false" outlineLevel="0" collapsed="false">
      <c r="A86" s="26" t="s">
        <v>40</v>
      </c>
      <c r="B86" s="26" t="s">
        <v>717</v>
      </c>
      <c r="C86" s="26" t="s">
        <v>718</v>
      </c>
      <c r="D86" s="26" t="s">
        <v>615</v>
      </c>
      <c r="E86" s="27" t="n">
        <v>-30000</v>
      </c>
      <c r="F86" s="27"/>
    </row>
    <row r="87" customFormat="false" ht="15" hidden="false" customHeight="false" outlineLevel="0" collapsed="false">
      <c r="A87" s="24" t="s">
        <v>40</v>
      </c>
      <c r="B87" s="24" t="s">
        <v>606</v>
      </c>
      <c r="C87" s="24" t="s">
        <v>719</v>
      </c>
      <c r="D87" s="24" t="s">
        <v>615</v>
      </c>
      <c r="E87" s="25" t="n">
        <v>-795440</v>
      </c>
      <c r="F87" s="25"/>
    </row>
    <row r="88" customFormat="false" ht="15" hidden="false" customHeight="false" outlineLevel="0" collapsed="false">
      <c r="A88" s="26" t="s">
        <v>40</v>
      </c>
      <c r="B88" s="26" t="s">
        <v>720</v>
      </c>
      <c r="C88" s="26" t="s">
        <v>721</v>
      </c>
      <c r="D88" s="26" t="s">
        <v>615</v>
      </c>
      <c r="E88" s="27" t="n">
        <v>-3644576</v>
      </c>
      <c r="F88" s="27"/>
    </row>
    <row r="89" customFormat="false" ht="15" hidden="false" customHeight="false" outlineLevel="0" collapsed="false">
      <c r="A89" s="24" t="s">
        <v>40</v>
      </c>
      <c r="B89" s="24" t="s">
        <v>722</v>
      </c>
      <c r="C89" s="24" t="s">
        <v>723</v>
      </c>
      <c r="D89" s="24" t="s">
        <v>615</v>
      </c>
      <c r="E89" s="25" t="n">
        <v>-2811694</v>
      </c>
      <c r="F89" s="25"/>
    </row>
    <row r="90" customFormat="false" ht="15" hidden="false" customHeight="false" outlineLevel="0" collapsed="false">
      <c r="A90" s="26" t="s">
        <v>40</v>
      </c>
      <c r="B90" s="26" t="s">
        <v>530</v>
      </c>
      <c r="C90" s="26" t="s">
        <v>724</v>
      </c>
      <c r="D90" s="26" t="s">
        <v>615</v>
      </c>
      <c r="E90" s="27" t="n">
        <v>-2000000</v>
      </c>
      <c r="F90" s="27"/>
    </row>
    <row r="91" customFormat="false" ht="15" hidden="false" customHeight="false" outlineLevel="0" collapsed="false">
      <c r="A91" s="24" t="s">
        <v>40</v>
      </c>
      <c r="B91" s="24" t="s">
        <v>534</v>
      </c>
      <c r="C91" s="24" t="s">
        <v>725</v>
      </c>
      <c r="D91" s="24" t="s">
        <v>615</v>
      </c>
      <c r="E91" s="25" t="n">
        <v>-844956</v>
      </c>
      <c r="F91" s="25"/>
    </row>
    <row r="92" customFormat="false" ht="15" hidden="false" customHeight="false" outlineLevel="0" collapsed="false">
      <c r="A92" s="26" t="s">
        <v>0</v>
      </c>
      <c r="B92" s="26" t="s">
        <v>48</v>
      </c>
      <c r="C92" s="26" t="s">
        <v>726</v>
      </c>
      <c r="D92" s="26" t="s">
        <v>633</v>
      </c>
      <c r="E92" s="27"/>
      <c r="F92" s="27" t="n">
        <v>-1205129</v>
      </c>
    </row>
    <row r="93" customFormat="false" ht="15" hidden="false" customHeight="false" outlineLevel="0" collapsed="false">
      <c r="A93" s="24" t="s">
        <v>0</v>
      </c>
      <c r="B93" s="24" t="s">
        <v>616</v>
      </c>
      <c r="C93" s="24" t="s">
        <v>727</v>
      </c>
      <c r="D93" s="24" t="s">
        <v>633</v>
      </c>
      <c r="E93" s="25"/>
      <c r="F93" s="25" t="n">
        <v>-987249</v>
      </c>
    </row>
    <row r="94" customFormat="false" ht="15" hidden="false" customHeight="false" outlineLevel="0" collapsed="false">
      <c r="A94" s="26" t="s">
        <v>0</v>
      </c>
      <c r="B94" s="26" t="s">
        <v>55</v>
      </c>
      <c r="C94" s="26" t="s">
        <v>728</v>
      </c>
      <c r="D94" s="26" t="s">
        <v>633</v>
      </c>
      <c r="E94" s="27"/>
      <c r="F94" s="27" t="n">
        <v>-1087643</v>
      </c>
    </row>
    <row r="95" customFormat="false" ht="15" hidden="false" customHeight="false" outlineLevel="0" collapsed="false">
      <c r="A95" s="24" t="s">
        <v>0</v>
      </c>
      <c r="B95" s="24" t="s">
        <v>58</v>
      </c>
      <c r="C95" s="24" t="s">
        <v>729</v>
      </c>
      <c r="D95" s="24" t="s">
        <v>633</v>
      </c>
      <c r="E95" s="25"/>
      <c r="F95" s="25" t="n">
        <v>-1502645</v>
      </c>
    </row>
    <row r="96" customFormat="false" ht="15" hidden="false" customHeight="false" outlineLevel="0" collapsed="false">
      <c r="A96" s="26" t="s">
        <v>0</v>
      </c>
      <c r="B96" s="26" t="s">
        <v>68</v>
      </c>
      <c r="C96" s="26" t="s">
        <v>730</v>
      </c>
      <c r="D96" s="26" t="s">
        <v>633</v>
      </c>
      <c r="E96" s="27"/>
      <c r="F96" s="27" t="n">
        <v>-2073168</v>
      </c>
    </row>
    <row r="97" customFormat="false" ht="15" hidden="false" customHeight="false" outlineLevel="0" collapsed="false">
      <c r="A97" s="24" t="s">
        <v>0</v>
      </c>
      <c r="B97" s="24" t="s">
        <v>71</v>
      </c>
      <c r="C97" s="24" t="s">
        <v>731</v>
      </c>
      <c r="D97" s="24" t="s">
        <v>633</v>
      </c>
      <c r="E97" s="25"/>
      <c r="F97" s="25" t="n">
        <v>-5414514</v>
      </c>
    </row>
    <row r="98" customFormat="false" ht="15" hidden="false" customHeight="false" outlineLevel="0" collapsed="false">
      <c r="A98" s="26" t="s">
        <v>0</v>
      </c>
      <c r="B98" s="26" t="s">
        <v>622</v>
      </c>
      <c r="C98" s="26" t="s">
        <v>732</v>
      </c>
      <c r="D98" s="26" t="s">
        <v>633</v>
      </c>
      <c r="E98" s="27"/>
      <c r="F98" s="27" t="n">
        <v>-422874</v>
      </c>
    </row>
    <row r="99" customFormat="false" ht="15" hidden="false" customHeight="false" outlineLevel="0" collapsed="false">
      <c r="A99" s="24" t="s">
        <v>0</v>
      </c>
      <c r="B99" s="24" t="s">
        <v>733</v>
      </c>
      <c r="C99" s="24" t="s">
        <v>734</v>
      </c>
      <c r="D99" s="24" t="s">
        <v>633</v>
      </c>
      <c r="E99" s="25"/>
      <c r="F99" s="25" t="n">
        <v>-1714769</v>
      </c>
    </row>
    <row r="100" customFormat="false" ht="15" hidden="false" customHeight="false" outlineLevel="0" collapsed="false">
      <c r="A100" s="26" t="s">
        <v>0</v>
      </c>
      <c r="B100" s="26" t="s">
        <v>83</v>
      </c>
      <c r="C100" s="26" t="s">
        <v>735</v>
      </c>
      <c r="D100" s="26" t="s">
        <v>633</v>
      </c>
      <c r="E100" s="27"/>
      <c r="F100" s="27" t="n">
        <v>-1466013</v>
      </c>
    </row>
    <row r="101" customFormat="false" ht="15" hidden="false" customHeight="false" outlineLevel="0" collapsed="false">
      <c r="A101" s="24" t="s">
        <v>0</v>
      </c>
      <c r="B101" s="24" t="s">
        <v>88</v>
      </c>
      <c r="C101" s="24" t="s">
        <v>736</v>
      </c>
      <c r="D101" s="24" t="s">
        <v>633</v>
      </c>
      <c r="E101" s="25"/>
      <c r="F101" s="25" t="n">
        <v>-5224149</v>
      </c>
    </row>
    <row r="102" customFormat="false" ht="15" hidden="false" customHeight="false" outlineLevel="0" collapsed="false">
      <c r="A102" s="26" t="s">
        <v>0</v>
      </c>
      <c r="B102" s="26" t="s">
        <v>92</v>
      </c>
      <c r="C102" s="26" t="s">
        <v>737</v>
      </c>
      <c r="D102" s="26" t="s">
        <v>633</v>
      </c>
      <c r="E102" s="27"/>
      <c r="F102" s="27" t="n">
        <v>-953249</v>
      </c>
    </row>
    <row r="103" customFormat="false" ht="15" hidden="false" customHeight="false" outlineLevel="0" collapsed="false">
      <c r="A103" s="24" t="s">
        <v>0</v>
      </c>
      <c r="B103" s="24" t="s">
        <v>738</v>
      </c>
      <c r="C103" s="24" t="s">
        <v>739</v>
      </c>
      <c r="D103" s="24" t="s">
        <v>633</v>
      </c>
      <c r="E103" s="25"/>
      <c r="F103" s="25" t="n">
        <v>-2044973</v>
      </c>
    </row>
    <row r="104" customFormat="false" ht="15" hidden="false" customHeight="false" outlineLevel="0" collapsed="false">
      <c r="A104" s="26" t="s">
        <v>0</v>
      </c>
      <c r="B104" s="26" t="s">
        <v>107</v>
      </c>
      <c r="C104" s="26" t="s">
        <v>740</v>
      </c>
      <c r="D104" s="26" t="s">
        <v>633</v>
      </c>
      <c r="E104" s="27"/>
      <c r="F104" s="27" t="n">
        <v>-3811067</v>
      </c>
    </row>
    <row r="105" customFormat="false" ht="15" hidden="false" customHeight="false" outlineLevel="0" collapsed="false">
      <c r="A105" s="24" t="s">
        <v>0</v>
      </c>
      <c r="B105" s="24" t="s">
        <v>116</v>
      </c>
      <c r="C105" s="24" t="s">
        <v>741</v>
      </c>
      <c r="D105" s="24" t="s">
        <v>633</v>
      </c>
      <c r="E105" s="25"/>
      <c r="F105" s="25" t="n">
        <v>-1536739</v>
      </c>
    </row>
    <row r="106" customFormat="false" ht="15" hidden="false" customHeight="false" outlineLevel="0" collapsed="false">
      <c r="A106" s="26" t="s">
        <v>0</v>
      </c>
      <c r="B106" s="26" t="s">
        <v>742</v>
      </c>
      <c r="C106" s="26" t="s">
        <v>743</v>
      </c>
      <c r="D106" s="26" t="s">
        <v>615</v>
      </c>
      <c r="E106" s="27"/>
      <c r="F106" s="27" t="n">
        <v>20000000</v>
      </c>
    </row>
    <row r="107" customFormat="false" ht="15" hidden="false" customHeight="false" outlineLevel="0" collapsed="false">
      <c r="A107" s="24" t="s">
        <v>0</v>
      </c>
      <c r="B107" s="24" t="s">
        <v>128</v>
      </c>
      <c r="C107" s="24" t="s">
        <v>744</v>
      </c>
      <c r="D107" s="24" t="s">
        <v>633</v>
      </c>
      <c r="E107" s="25"/>
      <c r="F107" s="25" t="n">
        <v>-20000000</v>
      </c>
    </row>
    <row r="108" customFormat="false" ht="15" hidden="false" customHeight="false" outlineLevel="0" collapsed="false">
      <c r="A108" s="26" t="s">
        <v>0</v>
      </c>
      <c r="B108" s="26" t="s">
        <v>130</v>
      </c>
      <c r="C108" s="26" t="s">
        <v>745</v>
      </c>
      <c r="D108" s="26" t="s">
        <v>633</v>
      </c>
      <c r="E108" s="27"/>
      <c r="F108" s="27" t="n">
        <v>-324077</v>
      </c>
    </row>
    <row r="109" customFormat="false" ht="15" hidden="false" customHeight="false" outlineLevel="0" collapsed="false">
      <c r="A109" s="24" t="s">
        <v>0</v>
      </c>
      <c r="B109" s="24" t="s">
        <v>150</v>
      </c>
      <c r="C109" s="24" t="s">
        <v>746</v>
      </c>
      <c r="D109" s="24" t="s">
        <v>633</v>
      </c>
      <c r="E109" s="25"/>
      <c r="F109" s="25" t="n">
        <v>-768056</v>
      </c>
    </row>
    <row r="110" customFormat="false" ht="15" hidden="false" customHeight="false" outlineLevel="0" collapsed="false">
      <c r="A110" s="26" t="s">
        <v>0</v>
      </c>
      <c r="B110" s="26" t="s">
        <v>747</v>
      </c>
      <c r="C110" s="26" t="s">
        <v>748</v>
      </c>
      <c r="D110" s="26" t="s">
        <v>633</v>
      </c>
      <c r="E110" s="27"/>
      <c r="F110" s="27" t="n">
        <v>-405204</v>
      </c>
    </row>
    <row r="111" customFormat="false" ht="15" hidden="false" customHeight="false" outlineLevel="0" collapsed="false">
      <c r="A111" s="24" t="s">
        <v>0</v>
      </c>
      <c r="B111" s="24" t="s">
        <v>166</v>
      </c>
      <c r="C111" s="24" t="s">
        <v>749</v>
      </c>
      <c r="D111" s="24" t="s">
        <v>633</v>
      </c>
      <c r="E111" s="25"/>
      <c r="F111" s="25" t="n">
        <v>-935763</v>
      </c>
    </row>
    <row r="112" customFormat="false" ht="15" hidden="false" customHeight="false" outlineLevel="0" collapsed="false">
      <c r="A112" s="26" t="s">
        <v>0</v>
      </c>
      <c r="B112" s="26" t="s">
        <v>174</v>
      </c>
      <c r="C112" s="26" t="s">
        <v>750</v>
      </c>
      <c r="D112" s="26" t="s">
        <v>633</v>
      </c>
      <c r="E112" s="27"/>
      <c r="F112" s="27" t="n">
        <v>-2190674</v>
      </c>
    </row>
    <row r="113" customFormat="false" ht="15" hidden="false" customHeight="false" outlineLevel="0" collapsed="false">
      <c r="A113" s="24" t="s">
        <v>0</v>
      </c>
      <c r="B113" s="24" t="s">
        <v>195</v>
      </c>
      <c r="C113" s="24" t="s">
        <v>751</v>
      </c>
      <c r="D113" s="24" t="s">
        <v>633</v>
      </c>
      <c r="E113" s="25"/>
      <c r="F113" s="25" t="n">
        <v>-3918181</v>
      </c>
    </row>
    <row r="114" customFormat="false" ht="15" hidden="false" customHeight="false" outlineLevel="0" collapsed="false">
      <c r="A114" s="26" t="s">
        <v>0</v>
      </c>
      <c r="B114" s="26" t="s">
        <v>752</v>
      </c>
      <c r="C114" s="26" t="s">
        <v>753</v>
      </c>
      <c r="D114" s="26" t="s">
        <v>633</v>
      </c>
      <c r="E114" s="27"/>
      <c r="F114" s="27" t="n">
        <v>-614548</v>
      </c>
    </row>
    <row r="115" customFormat="false" ht="15" hidden="false" customHeight="false" outlineLevel="0" collapsed="false">
      <c r="A115" s="24" t="s">
        <v>0</v>
      </c>
      <c r="B115" s="24" t="s">
        <v>202</v>
      </c>
      <c r="C115" s="24" t="s">
        <v>754</v>
      </c>
      <c r="D115" s="24" t="s">
        <v>633</v>
      </c>
      <c r="E115" s="25"/>
      <c r="F115" s="25" t="n">
        <v>-1500000</v>
      </c>
    </row>
    <row r="116" customFormat="false" ht="15" hidden="false" customHeight="false" outlineLevel="0" collapsed="false">
      <c r="A116" s="26" t="s">
        <v>0</v>
      </c>
      <c r="B116" s="26" t="s">
        <v>642</v>
      </c>
      <c r="C116" s="26" t="s">
        <v>755</v>
      </c>
      <c r="D116" s="26" t="s">
        <v>633</v>
      </c>
      <c r="E116" s="27"/>
      <c r="F116" s="27" t="n">
        <v>-1000000</v>
      </c>
    </row>
    <row r="117" customFormat="false" ht="15" hidden="false" customHeight="false" outlineLevel="0" collapsed="false">
      <c r="A117" s="24" t="s">
        <v>0</v>
      </c>
      <c r="B117" s="24" t="s">
        <v>217</v>
      </c>
      <c r="C117" s="24" t="s">
        <v>756</v>
      </c>
      <c r="D117" s="24" t="s">
        <v>633</v>
      </c>
      <c r="E117" s="25"/>
      <c r="F117" s="25" t="n">
        <v>-3400000</v>
      </c>
    </row>
    <row r="118" customFormat="false" ht="15" hidden="false" customHeight="false" outlineLevel="0" collapsed="false">
      <c r="A118" s="26" t="s">
        <v>0</v>
      </c>
      <c r="B118" s="26" t="s">
        <v>224</v>
      </c>
      <c r="C118" s="26" t="s">
        <v>757</v>
      </c>
      <c r="D118" s="26" t="s">
        <v>633</v>
      </c>
      <c r="E118" s="27"/>
      <c r="F118" s="27" t="n">
        <v>-229064</v>
      </c>
    </row>
    <row r="119" customFormat="false" ht="15" hidden="false" customHeight="false" outlineLevel="0" collapsed="false">
      <c r="A119" s="24" t="s">
        <v>0</v>
      </c>
      <c r="B119" s="24" t="s">
        <v>228</v>
      </c>
      <c r="C119" s="24" t="s">
        <v>758</v>
      </c>
      <c r="D119" s="24" t="s">
        <v>633</v>
      </c>
      <c r="E119" s="25"/>
      <c r="F119" s="25" t="n">
        <v>-4031880</v>
      </c>
    </row>
    <row r="120" customFormat="false" ht="15" hidden="false" customHeight="false" outlineLevel="0" collapsed="false">
      <c r="A120" s="26" t="s">
        <v>0</v>
      </c>
      <c r="B120" s="26" t="s">
        <v>228</v>
      </c>
      <c r="C120" s="26" t="s">
        <v>759</v>
      </c>
      <c r="D120" s="26" t="s">
        <v>633</v>
      </c>
      <c r="E120" s="27"/>
      <c r="F120" s="27" t="n">
        <v>-1300000</v>
      </c>
    </row>
    <row r="121" customFormat="false" ht="15" hidden="false" customHeight="false" outlineLevel="0" collapsed="false">
      <c r="A121" s="24" t="s">
        <v>0</v>
      </c>
      <c r="B121" s="24" t="s">
        <v>239</v>
      </c>
      <c r="C121" s="24" t="s">
        <v>760</v>
      </c>
      <c r="D121" s="24" t="s">
        <v>633</v>
      </c>
      <c r="E121" s="25"/>
      <c r="F121" s="25" t="n">
        <v>-1100000</v>
      </c>
    </row>
    <row r="122" customFormat="false" ht="15" hidden="false" customHeight="false" outlineLevel="0" collapsed="false">
      <c r="A122" s="26" t="s">
        <v>0</v>
      </c>
      <c r="B122" s="26" t="s">
        <v>246</v>
      </c>
      <c r="C122" s="26" t="s">
        <v>761</v>
      </c>
      <c r="D122" s="26" t="s">
        <v>633</v>
      </c>
      <c r="E122" s="27"/>
      <c r="F122" s="27" t="n">
        <v>-843413</v>
      </c>
    </row>
    <row r="123" customFormat="false" ht="15" hidden="false" customHeight="false" outlineLevel="0" collapsed="false">
      <c r="A123" s="24" t="s">
        <v>0</v>
      </c>
      <c r="B123" s="24" t="s">
        <v>250</v>
      </c>
      <c r="C123" s="24" t="s">
        <v>762</v>
      </c>
      <c r="D123" s="24" t="s">
        <v>633</v>
      </c>
      <c r="E123" s="25"/>
      <c r="F123" s="25" t="n">
        <v>-1500000</v>
      </c>
    </row>
    <row r="124" customFormat="false" ht="15" hidden="false" customHeight="false" outlineLevel="0" collapsed="false">
      <c r="A124" s="26" t="s">
        <v>0</v>
      </c>
      <c r="B124" s="26" t="s">
        <v>255</v>
      </c>
      <c r="C124" s="26" t="s">
        <v>763</v>
      </c>
      <c r="D124" s="26" t="s">
        <v>633</v>
      </c>
      <c r="E124" s="27"/>
      <c r="F124" s="27" t="n">
        <v>-130943</v>
      </c>
    </row>
    <row r="125" customFormat="false" ht="15" hidden="false" customHeight="false" outlineLevel="0" collapsed="false">
      <c r="A125" s="24" t="s">
        <v>0</v>
      </c>
      <c r="B125" s="24" t="s">
        <v>654</v>
      </c>
      <c r="C125" s="24" t="s">
        <v>764</v>
      </c>
      <c r="D125" s="24" t="s">
        <v>633</v>
      </c>
      <c r="E125" s="25"/>
      <c r="F125" s="25" t="n">
        <v>-400000</v>
      </c>
    </row>
    <row r="126" customFormat="false" ht="15" hidden="false" customHeight="false" outlineLevel="0" collapsed="false">
      <c r="A126" s="26" t="s">
        <v>0</v>
      </c>
      <c r="B126" s="26" t="s">
        <v>656</v>
      </c>
      <c r="C126" s="26" t="s">
        <v>765</v>
      </c>
      <c r="D126" s="26" t="s">
        <v>633</v>
      </c>
      <c r="E126" s="27"/>
      <c r="F126" s="27" t="n">
        <v>-770014</v>
      </c>
    </row>
    <row r="127" customFormat="false" ht="15" hidden="false" customHeight="false" outlineLevel="0" collapsed="false">
      <c r="A127" s="24" t="s">
        <v>0</v>
      </c>
      <c r="B127" s="24" t="s">
        <v>568</v>
      </c>
      <c r="C127" s="24" t="s">
        <v>766</v>
      </c>
      <c r="D127" s="24" t="s">
        <v>633</v>
      </c>
      <c r="E127" s="25"/>
      <c r="F127" s="25" t="n">
        <v>-1818057</v>
      </c>
    </row>
    <row r="128" customFormat="false" ht="15" hidden="false" customHeight="false" outlineLevel="0" collapsed="false">
      <c r="A128" s="26" t="s">
        <v>0</v>
      </c>
      <c r="B128" s="26" t="s">
        <v>767</v>
      </c>
      <c r="C128" s="26" t="s">
        <v>768</v>
      </c>
      <c r="D128" s="26" t="s">
        <v>633</v>
      </c>
      <c r="E128" s="27"/>
      <c r="F128" s="27" t="n">
        <v>-1040401</v>
      </c>
    </row>
    <row r="129" customFormat="false" ht="15" hidden="false" customHeight="false" outlineLevel="0" collapsed="false">
      <c r="A129" s="24" t="s">
        <v>0</v>
      </c>
      <c r="B129" s="24" t="s">
        <v>769</v>
      </c>
      <c r="C129" s="24" t="s">
        <v>770</v>
      </c>
      <c r="D129" s="24" t="s">
        <v>633</v>
      </c>
      <c r="E129" s="25"/>
      <c r="F129" s="25" t="n">
        <v>-500000</v>
      </c>
    </row>
    <row r="130" customFormat="false" ht="15" hidden="false" customHeight="false" outlineLevel="0" collapsed="false">
      <c r="A130" s="26" t="s">
        <v>0</v>
      </c>
      <c r="B130" s="26" t="s">
        <v>300</v>
      </c>
      <c r="C130" s="26" t="s">
        <v>771</v>
      </c>
      <c r="D130" s="26" t="s">
        <v>633</v>
      </c>
      <c r="E130" s="27"/>
      <c r="F130" s="27" t="n">
        <v>-203885</v>
      </c>
    </row>
    <row r="131" customFormat="false" ht="15" hidden="false" customHeight="false" outlineLevel="0" collapsed="false">
      <c r="A131" s="24" t="s">
        <v>0</v>
      </c>
      <c r="B131" s="24" t="s">
        <v>300</v>
      </c>
      <c r="C131" s="24" t="s">
        <v>772</v>
      </c>
      <c r="D131" s="24" t="s">
        <v>633</v>
      </c>
      <c r="E131" s="25"/>
      <c r="F131" s="25" t="n">
        <v>-700000</v>
      </c>
    </row>
    <row r="132" customFormat="false" ht="15" hidden="false" customHeight="false" outlineLevel="0" collapsed="false">
      <c r="A132" s="26" t="s">
        <v>0</v>
      </c>
      <c r="B132" s="26" t="s">
        <v>663</v>
      </c>
      <c r="C132" s="26" t="s">
        <v>773</v>
      </c>
      <c r="D132" s="26" t="s">
        <v>633</v>
      </c>
      <c r="E132" s="27"/>
      <c r="F132" s="27" t="n">
        <v>-2022729</v>
      </c>
    </row>
    <row r="133" customFormat="false" ht="15" hidden="false" customHeight="false" outlineLevel="0" collapsed="false">
      <c r="A133" s="24" t="s">
        <v>0</v>
      </c>
      <c r="B133" s="24" t="s">
        <v>665</v>
      </c>
      <c r="C133" s="24" t="s">
        <v>774</v>
      </c>
      <c r="D133" s="24" t="s">
        <v>633</v>
      </c>
      <c r="E133" s="25"/>
      <c r="F133" s="25" t="n">
        <v>-5000000</v>
      </c>
    </row>
    <row r="134" customFormat="false" ht="15" hidden="false" customHeight="false" outlineLevel="0" collapsed="false">
      <c r="A134" s="26" t="s">
        <v>0</v>
      </c>
      <c r="B134" s="26" t="s">
        <v>667</v>
      </c>
      <c r="C134" s="26" t="s">
        <v>775</v>
      </c>
      <c r="D134" s="26" t="s">
        <v>633</v>
      </c>
      <c r="E134" s="27"/>
      <c r="F134" s="27" t="n">
        <v>-41120</v>
      </c>
    </row>
    <row r="135" customFormat="false" ht="15" hidden="false" customHeight="false" outlineLevel="0" collapsed="false">
      <c r="A135" s="24" t="s">
        <v>0</v>
      </c>
      <c r="B135" s="24" t="s">
        <v>318</v>
      </c>
      <c r="C135" s="24" t="s">
        <v>776</v>
      </c>
      <c r="D135" s="24" t="s">
        <v>633</v>
      </c>
      <c r="E135" s="25"/>
      <c r="F135" s="25" t="n">
        <v>-1062245</v>
      </c>
    </row>
    <row r="136" customFormat="false" ht="15" hidden="false" customHeight="false" outlineLevel="0" collapsed="false">
      <c r="A136" s="26" t="s">
        <v>0</v>
      </c>
      <c r="B136" s="26" t="s">
        <v>318</v>
      </c>
      <c r="C136" s="26" t="s">
        <v>777</v>
      </c>
      <c r="D136" s="26" t="s">
        <v>633</v>
      </c>
      <c r="E136" s="27"/>
      <c r="F136" s="27" t="n">
        <v>-590579</v>
      </c>
    </row>
    <row r="137" customFormat="false" ht="15" hidden="false" customHeight="false" outlineLevel="0" collapsed="false">
      <c r="A137" s="24" t="s">
        <v>0</v>
      </c>
      <c r="B137" s="24" t="s">
        <v>585</v>
      </c>
      <c r="C137" s="24" t="s">
        <v>778</v>
      </c>
      <c r="D137" s="24" t="s">
        <v>633</v>
      </c>
      <c r="E137" s="25"/>
      <c r="F137" s="25" t="n">
        <v>-2185400</v>
      </c>
    </row>
    <row r="138" customFormat="false" ht="15" hidden="false" customHeight="false" outlineLevel="0" collapsed="false">
      <c r="A138" s="26" t="s">
        <v>0</v>
      </c>
      <c r="B138" s="26" t="s">
        <v>672</v>
      </c>
      <c r="C138" s="26" t="s">
        <v>779</v>
      </c>
      <c r="D138" s="26" t="s">
        <v>633</v>
      </c>
      <c r="E138" s="27"/>
      <c r="F138" s="27" t="n">
        <v>-2091136</v>
      </c>
    </row>
    <row r="139" customFormat="false" ht="15" hidden="false" customHeight="false" outlineLevel="0" collapsed="false">
      <c r="A139" s="24" t="s">
        <v>0</v>
      </c>
      <c r="B139" s="24" t="s">
        <v>586</v>
      </c>
      <c r="C139" s="24" t="s">
        <v>780</v>
      </c>
      <c r="D139" s="24" t="s">
        <v>633</v>
      </c>
      <c r="E139" s="25"/>
      <c r="F139" s="25" t="n">
        <v>-943789</v>
      </c>
    </row>
    <row r="140" customFormat="false" ht="15" hidden="false" customHeight="false" outlineLevel="0" collapsed="false">
      <c r="A140" s="26" t="s">
        <v>0</v>
      </c>
      <c r="B140" s="26" t="s">
        <v>328</v>
      </c>
      <c r="C140" s="26" t="s">
        <v>781</v>
      </c>
      <c r="D140" s="26" t="s">
        <v>633</v>
      </c>
      <c r="E140" s="27"/>
      <c r="F140" s="27" t="n">
        <v>-851230</v>
      </c>
    </row>
    <row r="141" customFormat="false" ht="15" hidden="false" customHeight="false" outlineLevel="0" collapsed="false">
      <c r="A141" s="24" t="s">
        <v>0</v>
      </c>
      <c r="B141" s="24" t="s">
        <v>331</v>
      </c>
      <c r="C141" s="24" t="s">
        <v>782</v>
      </c>
      <c r="D141" s="24" t="s">
        <v>633</v>
      </c>
      <c r="E141" s="25"/>
      <c r="F141" s="25" t="n">
        <v>-7123696</v>
      </c>
    </row>
    <row r="142" customFormat="false" ht="15" hidden="false" customHeight="false" outlineLevel="0" collapsed="false">
      <c r="A142" s="26" t="s">
        <v>0</v>
      </c>
      <c r="B142" s="26" t="s">
        <v>347</v>
      </c>
      <c r="C142" s="26" t="s">
        <v>783</v>
      </c>
      <c r="D142" s="26" t="s">
        <v>633</v>
      </c>
      <c r="E142" s="27"/>
      <c r="F142" s="27" t="n">
        <v>-14793667</v>
      </c>
    </row>
    <row r="143" customFormat="false" ht="15" hidden="false" customHeight="false" outlineLevel="0" collapsed="false">
      <c r="A143" s="24" t="s">
        <v>0</v>
      </c>
      <c r="B143" s="24" t="s">
        <v>350</v>
      </c>
      <c r="C143" s="24" t="s">
        <v>784</v>
      </c>
      <c r="D143" s="24" t="s">
        <v>633</v>
      </c>
      <c r="E143" s="25"/>
      <c r="F143" s="25" t="n">
        <v>-1535219</v>
      </c>
    </row>
    <row r="144" customFormat="false" ht="15" hidden="false" customHeight="false" outlineLevel="0" collapsed="false">
      <c r="A144" s="26" t="s">
        <v>0</v>
      </c>
      <c r="B144" s="26" t="s">
        <v>354</v>
      </c>
      <c r="C144" s="26" t="s">
        <v>785</v>
      </c>
      <c r="D144" s="26" t="s">
        <v>633</v>
      </c>
      <c r="E144" s="27"/>
      <c r="F144" s="27" t="n">
        <v>-30000</v>
      </c>
    </row>
    <row r="145" customFormat="false" ht="15" hidden="false" customHeight="false" outlineLevel="0" collapsed="false">
      <c r="A145" s="24" t="s">
        <v>0</v>
      </c>
      <c r="B145" s="24" t="s">
        <v>354</v>
      </c>
      <c r="C145" s="24" t="s">
        <v>786</v>
      </c>
      <c r="D145" s="24" t="s">
        <v>633</v>
      </c>
      <c r="E145" s="25"/>
      <c r="F145" s="25" t="n">
        <v>-215827</v>
      </c>
    </row>
    <row r="146" customFormat="false" ht="15" hidden="false" customHeight="false" outlineLevel="0" collapsed="false">
      <c r="A146" s="26" t="s">
        <v>0</v>
      </c>
      <c r="B146" s="26" t="s">
        <v>356</v>
      </c>
      <c r="C146" s="26" t="s">
        <v>787</v>
      </c>
      <c r="D146" s="26" t="s">
        <v>633</v>
      </c>
      <c r="E146" s="27"/>
      <c r="F146" s="27" t="n">
        <v>-878458</v>
      </c>
    </row>
    <row r="147" customFormat="false" ht="15" hidden="false" customHeight="false" outlineLevel="0" collapsed="false">
      <c r="A147" s="24" t="s">
        <v>0</v>
      </c>
      <c r="B147" s="24" t="s">
        <v>358</v>
      </c>
      <c r="C147" s="24" t="s">
        <v>788</v>
      </c>
      <c r="D147" s="24" t="s">
        <v>633</v>
      </c>
      <c r="E147" s="25"/>
      <c r="F147" s="25" t="n">
        <v>-3578546</v>
      </c>
    </row>
    <row r="148" customFormat="false" ht="15" hidden="false" customHeight="false" outlineLevel="0" collapsed="false">
      <c r="A148" s="26" t="s">
        <v>0</v>
      </c>
      <c r="B148" s="26" t="s">
        <v>360</v>
      </c>
      <c r="C148" s="26" t="s">
        <v>789</v>
      </c>
      <c r="D148" s="26" t="s">
        <v>633</v>
      </c>
      <c r="E148" s="27"/>
      <c r="F148" s="27" t="n">
        <v>-409546</v>
      </c>
    </row>
    <row r="149" customFormat="false" ht="15" hidden="false" customHeight="false" outlineLevel="0" collapsed="false">
      <c r="A149" s="24" t="s">
        <v>0</v>
      </c>
      <c r="B149" s="24" t="s">
        <v>366</v>
      </c>
      <c r="C149" s="24" t="s">
        <v>790</v>
      </c>
      <c r="D149" s="24" t="s">
        <v>633</v>
      </c>
      <c r="E149" s="25"/>
      <c r="F149" s="25" t="n">
        <v>-1105987</v>
      </c>
    </row>
    <row r="150" customFormat="false" ht="15" hidden="false" customHeight="false" outlineLevel="0" collapsed="false">
      <c r="A150" s="26" t="s">
        <v>0</v>
      </c>
      <c r="B150" s="26" t="s">
        <v>369</v>
      </c>
      <c r="C150" s="26" t="s">
        <v>791</v>
      </c>
      <c r="D150" s="26" t="s">
        <v>615</v>
      </c>
      <c r="E150" s="27"/>
      <c r="F150" s="27" t="n">
        <v>15000000</v>
      </c>
    </row>
    <row r="151" customFormat="false" ht="15" hidden="false" customHeight="false" outlineLevel="0" collapsed="false">
      <c r="A151" s="24" t="s">
        <v>0</v>
      </c>
      <c r="B151" s="24" t="s">
        <v>792</v>
      </c>
      <c r="C151" s="24" t="s">
        <v>793</v>
      </c>
      <c r="D151" s="24" t="s">
        <v>633</v>
      </c>
      <c r="E151" s="25"/>
      <c r="F151" s="25" t="n">
        <v>-729.24</v>
      </c>
    </row>
    <row r="152" customFormat="false" ht="15" hidden="false" customHeight="false" outlineLevel="0" collapsed="false">
      <c r="A152" s="26" t="s">
        <v>0</v>
      </c>
      <c r="B152" s="26" t="s">
        <v>792</v>
      </c>
      <c r="C152" s="26" t="s">
        <v>793</v>
      </c>
      <c r="D152" s="26" t="s">
        <v>633</v>
      </c>
      <c r="E152" s="27"/>
      <c r="F152" s="27" t="n">
        <v>-729.24</v>
      </c>
    </row>
    <row r="153" customFormat="false" ht="15" hidden="false" customHeight="false" outlineLevel="0" collapsed="false">
      <c r="A153" s="24" t="s">
        <v>0</v>
      </c>
      <c r="B153" s="24" t="s">
        <v>380</v>
      </c>
      <c r="C153" s="24" t="s">
        <v>794</v>
      </c>
      <c r="D153" s="24" t="s">
        <v>633</v>
      </c>
      <c r="E153" s="25"/>
      <c r="F153" s="25" t="n">
        <v>-2166852</v>
      </c>
    </row>
    <row r="154" customFormat="false" ht="15" hidden="false" customHeight="false" outlineLevel="0" collapsed="false">
      <c r="A154" s="26" t="s">
        <v>0</v>
      </c>
      <c r="B154" s="26" t="s">
        <v>397</v>
      </c>
      <c r="C154" s="26" t="s">
        <v>795</v>
      </c>
      <c r="D154" s="26" t="s">
        <v>633</v>
      </c>
      <c r="E154" s="27"/>
      <c r="F154" s="27" t="n">
        <v>-3000000</v>
      </c>
    </row>
    <row r="155" customFormat="false" ht="15" hidden="false" customHeight="false" outlineLevel="0" collapsed="false">
      <c r="A155" s="24" t="s">
        <v>0</v>
      </c>
      <c r="B155" s="24" t="s">
        <v>411</v>
      </c>
      <c r="C155" s="24" t="s">
        <v>796</v>
      </c>
      <c r="D155" s="24" t="s">
        <v>633</v>
      </c>
      <c r="E155" s="25"/>
      <c r="F155" s="25" t="n">
        <v>-2000000</v>
      </c>
    </row>
    <row r="156" customFormat="false" ht="15" hidden="false" customHeight="false" outlineLevel="0" collapsed="false">
      <c r="A156" s="26" t="s">
        <v>0</v>
      </c>
      <c r="B156" s="26" t="s">
        <v>433</v>
      </c>
      <c r="C156" s="26" t="s">
        <v>797</v>
      </c>
      <c r="D156" s="26" t="s">
        <v>633</v>
      </c>
      <c r="E156" s="27"/>
      <c r="F156" s="27" t="n">
        <v>-29300</v>
      </c>
    </row>
    <row r="157" customFormat="false" ht="15" hidden="false" customHeight="false" outlineLevel="0" collapsed="false">
      <c r="A157" s="24" t="s">
        <v>0</v>
      </c>
      <c r="B157" s="24" t="s">
        <v>433</v>
      </c>
      <c r="C157" s="24" t="s">
        <v>798</v>
      </c>
      <c r="D157" s="24" t="s">
        <v>633</v>
      </c>
      <c r="E157" s="25"/>
      <c r="F157" s="25" t="n">
        <v>-28978</v>
      </c>
    </row>
    <row r="158" customFormat="false" ht="15" hidden="false" customHeight="false" outlineLevel="0" collapsed="false">
      <c r="A158" s="26" t="s">
        <v>0</v>
      </c>
      <c r="B158" s="26" t="s">
        <v>436</v>
      </c>
      <c r="C158" s="26" t="s">
        <v>799</v>
      </c>
      <c r="D158" s="26" t="s">
        <v>633</v>
      </c>
      <c r="E158" s="27"/>
      <c r="F158" s="27" t="n">
        <v>-851974</v>
      </c>
    </row>
    <row r="159" customFormat="false" ht="15" hidden="false" customHeight="false" outlineLevel="0" collapsed="false">
      <c r="A159" s="24" t="s">
        <v>0</v>
      </c>
      <c r="B159" s="24" t="s">
        <v>800</v>
      </c>
      <c r="C159" s="24" t="s">
        <v>801</v>
      </c>
      <c r="D159" s="24" t="s">
        <v>633</v>
      </c>
      <c r="E159" s="25"/>
      <c r="F159" s="25" t="n">
        <v>-708584</v>
      </c>
    </row>
    <row r="160" customFormat="false" ht="15" hidden="false" customHeight="false" outlineLevel="0" collapsed="false">
      <c r="A160" s="26" t="s">
        <v>0</v>
      </c>
      <c r="B160" s="26" t="s">
        <v>452</v>
      </c>
      <c r="C160" s="26" t="s">
        <v>802</v>
      </c>
      <c r="D160" s="26" t="s">
        <v>633</v>
      </c>
      <c r="E160" s="27"/>
      <c r="F160" s="27" t="n">
        <v>-29096</v>
      </c>
    </row>
    <row r="161" customFormat="false" ht="15" hidden="false" customHeight="false" outlineLevel="0" collapsed="false">
      <c r="A161" s="24" t="s">
        <v>0</v>
      </c>
      <c r="B161" s="24" t="s">
        <v>452</v>
      </c>
      <c r="C161" s="24" t="s">
        <v>803</v>
      </c>
      <c r="D161" s="24" t="s">
        <v>633</v>
      </c>
      <c r="E161" s="25"/>
      <c r="F161" s="25" t="n">
        <v>-26188</v>
      </c>
    </row>
    <row r="162" customFormat="false" ht="15" hidden="false" customHeight="false" outlineLevel="0" collapsed="false">
      <c r="A162" s="26" t="s">
        <v>0</v>
      </c>
      <c r="B162" s="26" t="s">
        <v>452</v>
      </c>
      <c r="C162" s="26" t="s">
        <v>804</v>
      </c>
      <c r="D162" s="26" t="s">
        <v>633</v>
      </c>
      <c r="E162" s="27"/>
      <c r="F162" s="27" t="n">
        <v>-181836</v>
      </c>
    </row>
    <row r="163" customFormat="false" ht="15" hidden="false" customHeight="false" outlineLevel="0" collapsed="false">
      <c r="A163" s="24" t="s">
        <v>0</v>
      </c>
      <c r="B163" s="24" t="s">
        <v>459</v>
      </c>
      <c r="C163" s="24" t="s">
        <v>805</v>
      </c>
      <c r="D163" s="24" t="s">
        <v>633</v>
      </c>
      <c r="E163" s="25"/>
      <c r="F163" s="25" t="n">
        <v>-1644593</v>
      </c>
    </row>
    <row r="164" customFormat="false" ht="15" hidden="false" customHeight="false" outlineLevel="0" collapsed="false">
      <c r="A164" s="26" t="s">
        <v>0</v>
      </c>
      <c r="B164" s="26" t="s">
        <v>462</v>
      </c>
      <c r="C164" s="26" t="s">
        <v>806</v>
      </c>
      <c r="D164" s="26" t="s">
        <v>633</v>
      </c>
      <c r="E164" s="27"/>
      <c r="F164" s="27" t="n">
        <v>-999398</v>
      </c>
    </row>
    <row r="165" customFormat="false" ht="15" hidden="false" customHeight="false" outlineLevel="0" collapsed="false">
      <c r="A165" s="24" t="s">
        <v>0</v>
      </c>
      <c r="B165" s="24" t="s">
        <v>700</v>
      </c>
      <c r="C165" s="24" t="s">
        <v>807</v>
      </c>
      <c r="D165" s="24" t="s">
        <v>633</v>
      </c>
      <c r="E165" s="25"/>
      <c r="F165" s="25" t="n">
        <v>-998602</v>
      </c>
    </row>
    <row r="166" customFormat="false" ht="15" hidden="false" customHeight="false" outlineLevel="0" collapsed="false">
      <c r="A166" s="26" t="s">
        <v>0</v>
      </c>
      <c r="B166" s="26" t="s">
        <v>477</v>
      </c>
      <c r="C166" s="26" t="s">
        <v>808</v>
      </c>
      <c r="D166" s="26" t="s">
        <v>633</v>
      </c>
      <c r="E166" s="27"/>
      <c r="F166" s="27" t="n">
        <v>-2500000</v>
      </c>
    </row>
    <row r="167" customFormat="false" ht="15" hidden="false" customHeight="false" outlineLevel="0" collapsed="false">
      <c r="A167" s="24" t="s">
        <v>0</v>
      </c>
      <c r="B167" s="24" t="s">
        <v>703</v>
      </c>
      <c r="C167" s="24" t="s">
        <v>809</v>
      </c>
      <c r="D167" s="24" t="s">
        <v>633</v>
      </c>
      <c r="E167" s="25"/>
      <c r="F167" s="25" t="n">
        <v>-1076760</v>
      </c>
    </row>
    <row r="168" customFormat="false" ht="15" hidden="false" customHeight="false" outlineLevel="0" collapsed="false">
      <c r="A168" s="26" t="s">
        <v>0</v>
      </c>
      <c r="B168" s="26" t="s">
        <v>596</v>
      </c>
      <c r="C168" s="26" t="s">
        <v>810</v>
      </c>
      <c r="D168" s="26" t="s">
        <v>633</v>
      </c>
      <c r="E168" s="27"/>
      <c r="F168" s="27" t="n">
        <v>-574579</v>
      </c>
    </row>
    <row r="169" customFormat="false" ht="15" hidden="false" customHeight="false" outlineLevel="0" collapsed="false">
      <c r="A169" s="24" t="s">
        <v>0</v>
      </c>
      <c r="B169" s="24" t="s">
        <v>596</v>
      </c>
      <c r="C169" s="24" t="s">
        <v>811</v>
      </c>
      <c r="D169" s="24" t="s">
        <v>633</v>
      </c>
      <c r="E169" s="25"/>
      <c r="F169" s="25" t="n">
        <v>-316981</v>
      </c>
    </row>
    <row r="170" customFormat="false" ht="15" hidden="false" customHeight="false" outlineLevel="0" collapsed="false">
      <c r="A170" s="26" t="s">
        <v>0</v>
      </c>
      <c r="B170" s="26" t="s">
        <v>487</v>
      </c>
      <c r="C170" s="26" t="s">
        <v>812</v>
      </c>
      <c r="D170" s="26" t="s">
        <v>633</v>
      </c>
      <c r="E170" s="27"/>
      <c r="F170" s="27" t="n">
        <v>-1441238</v>
      </c>
    </row>
    <row r="171" customFormat="false" ht="15" hidden="false" customHeight="false" outlineLevel="0" collapsed="false">
      <c r="A171" s="24" t="s">
        <v>0</v>
      </c>
      <c r="B171" s="24" t="s">
        <v>489</v>
      </c>
      <c r="C171" s="24" t="s">
        <v>813</v>
      </c>
      <c r="D171" s="24" t="s">
        <v>633</v>
      </c>
      <c r="E171" s="25"/>
      <c r="F171" s="25" t="n">
        <v>-29264</v>
      </c>
    </row>
    <row r="172" customFormat="false" ht="15" hidden="false" customHeight="false" outlineLevel="0" collapsed="false">
      <c r="A172" s="26" t="s">
        <v>0</v>
      </c>
      <c r="B172" s="26" t="s">
        <v>709</v>
      </c>
      <c r="C172" s="26" t="s">
        <v>814</v>
      </c>
      <c r="D172" s="26" t="s">
        <v>633</v>
      </c>
      <c r="E172" s="27"/>
      <c r="F172" s="27" t="n">
        <v>-2505074</v>
      </c>
    </row>
    <row r="173" customFormat="false" ht="15" hidden="false" customHeight="false" outlineLevel="0" collapsed="false">
      <c r="A173" s="24" t="s">
        <v>0</v>
      </c>
      <c r="B173" s="24" t="s">
        <v>709</v>
      </c>
      <c r="C173" s="24" t="s">
        <v>815</v>
      </c>
      <c r="D173" s="24" t="s">
        <v>633</v>
      </c>
      <c r="E173" s="25"/>
      <c r="F173" s="25" t="n">
        <v>-22500</v>
      </c>
    </row>
    <row r="174" customFormat="false" ht="15" hidden="false" customHeight="false" outlineLevel="0" collapsed="false">
      <c r="A174" s="26" t="s">
        <v>0</v>
      </c>
      <c r="B174" s="26" t="s">
        <v>711</v>
      </c>
      <c r="C174" s="26" t="s">
        <v>816</v>
      </c>
      <c r="D174" s="26" t="s">
        <v>633</v>
      </c>
      <c r="E174" s="27"/>
      <c r="F174" s="27" t="n">
        <v>-1364236</v>
      </c>
    </row>
    <row r="175" customFormat="false" ht="15" hidden="false" customHeight="false" outlineLevel="0" collapsed="false">
      <c r="A175" s="24" t="s">
        <v>0</v>
      </c>
      <c r="B175" s="24" t="s">
        <v>498</v>
      </c>
      <c r="C175" s="24" t="s">
        <v>817</v>
      </c>
      <c r="D175" s="24" t="s">
        <v>633</v>
      </c>
      <c r="E175" s="25"/>
      <c r="F175" s="25" t="n">
        <v>-3014757</v>
      </c>
    </row>
    <row r="176" customFormat="false" ht="15" hidden="false" customHeight="false" outlineLevel="0" collapsed="false">
      <c r="A176" s="26" t="s">
        <v>0</v>
      </c>
      <c r="B176" s="26" t="s">
        <v>504</v>
      </c>
      <c r="C176" s="26" t="s">
        <v>818</v>
      </c>
      <c r="D176" s="26" t="s">
        <v>633</v>
      </c>
      <c r="E176" s="27"/>
      <c r="F176" s="27" t="n">
        <v>-16200</v>
      </c>
    </row>
    <row r="177" customFormat="false" ht="15" hidden="false" customHeight="false" outlineLevel="0" collapsed="false">
      <c r="A177" s="24" t="s">
        <v>0</v>
      </c>
      <c r="B177" s="24" t="s">
        <v>506</v>
      </c>
      <c r="C177" s="24" t="s">
        <v>819</v>
      </c>
      <c r="D177" s="24" t="s">
        <v>633</v>
      </c>
      <c r="E177" s="25"/>
      <c r="F177" s="25" t="n">
        <v>-16520</v>
      </c>
    </row>
    <row r="178" customFormat="false" ht="15" hidden="false" customHeight="false" outlineLevel="0" collapsed="false">
      <c r="A178" s="26" t="s">
        <v>0</v>
      </c>
      <c r="B178" s="26" t="s">
        <v>506</v>
      </c>
      <c r="C178" s="26" t="s">
        <v>820</v>
      </c>
      <c r="D178" s="26" t="s">
        <v>633</v>
      </c>
      <c r="E178" s="27"/>
      <c r="F178" s="27" t="n">
        <v>-22147</v>
      </c>
    </row>
    <row r="179" customFormat="false" ht="15" hidden="false" customHeight="false" outlineLevel="0" collapsed="false">
      <c r="A179" s="24" t="s">
        <v>0</v>
      </c>
      <c r="B179" s="24" t="s">
        <v>506</v>
      </c>
      <c r="C179" s="24" t="s">
        <v>821</v>
      </c>
      <c r="D179" s="24" t="s">
        <v>633</v>
      </c>
      <c r="E179" s="25"/>
      <c r="F179" s="25" t="n">
        <v>-20000</v>
      </c>
    </row>
    <row r="180" customFormat="false" ht="15" hidden="false" customHeight="false" outlineLevel="0" collapsed="false">
      <c r="A180" s="26" t="s">
        <v>0</v>
      </c>
      <c r="B180" s="26" t="s">
        <v>510</v>
      </c>
      <c r="C180" s="26" t="s">
        <v>822</v>
      </c>
      <c r="D180" s="26" t="s">
        <v>633</v>
      </c>
      <c r="E180" s="27"/>
      <c r="F180" s="27" t="n">
        <v>-143448.74</v>
      </c>
    </row>
    <row r="181" customFormat="false" ht="15" hidden="false" customHeight="false" outlineLevel="0" collapsed="false">
      <c r="A181" s="24" t="s">
        <v>0</v>
      </c>
      <c r="B181" s="24" t="s">
        <v>714</v>
      </c>
      <c r="C181" s="24" t="s">
        <v>823</v>
      </c>
      <c r="D181" s="24" t="s">
        <v>633</v>
      </c>
      <c r="E181" s="25"/>
      <c r="F181" s="25" t="n">
        <v>-1388131</v>
      </c>
    </row>
    <row r="182" customFormat="false" ht="15" hidden="false" customHeight="false" outlineLevel="0" collapsed="false">
      <c r="A182" s="26" t="s">
        <v>0</v>
      </c>
      <c r="B182" s="26" t="s">
        <v>714</v>
      </c>
      <c r="C182" s="26" t="s">
        <v>824</v>
      </c>
      <c r="D182" s="26" t="s">
        <v>633</v>
      </c>
      <c r="E182" s="27"/>
      <c r="F182" s="27" t="n">
        <v>-40615</v>
      </c>
    </row>
    <row r="183" customFormat="false" ht="15" hidden="false" customHeight="false" outlineLevel="0" collapsed="false">
      <c r="A183" s="24" t="s">
        <v>0</v>
      </c>
      <c r="B183" s="24" t="s">
        <v>714</v>
      </c>
      <c r="C183" s="24" t="s">
        <v>825</v>
      </c>
      <c r="D183" s="24" t="s">
        <v>633</v>
      </c>
      <c r="E183" s="25"/>
      <c r="F183" s="25" t="n">
        <v>-3066</v>
      </c>
    </row>
    <row r="184" customFormat="false" ht="15" hidden="false" customHeight="false" outlineLevel="0" collapsed="false">
      <c r="A184" s="26" t="s">
        <v>0</v>
      </c>
      <c r="B184" s="26" t="s">
        <v>714</v>
      </c>
      <c r="C184" s="26" t="s">
        <v>826</v>
      </c>
      <c r="D184" s="26" t="s">
        <v>633</v>
      </c>
      <c r="E184" s="27"/>
      <c r="F184" s="27" t="n">
        <v>-2300</v>
      </c>
    </row>
    <row r="185" customFormat="false" ht="15" hidden="false" customHeight="false" outlineLevel="0" collapsed="false">
      <c r="A185" s="24" t="s">
        <v>0</v>
      </c>
      <c r="B185" s="24" t="s">
        <v>515</v>
      </c>
      <c r="C185" s="24" t="s">
        <v>827</v>
      </c>
      <c r="D185" s="24" t="s">
        <v>633</v>
      </c>
      <c r="E185" s="25"/>
      <c r="F185" s="25" t="n">
        <v>-29252</v>
      </c>
    </row>
    <row r="186" customFormat="false" ht="15" hidden="false" customHeight="false" outlineLevel="0" collapsed="false">
      <c r="A186" s="26" t="s">
        <v>0</v>
      </c>
      <c r="B186" s="26" t="s">
        <v>717</v>
      </c>
      <c r="C186" s="26" t="s">
        <v>828</v>
      </c>
      <c r="D186" s="26" t="s">
        <v>633</v>
      </c>
      <c r="E186" s="27"/>
      <c r="F186" s="27" t="n">
        <v>-30000</v>
      </c>
    </row>
    <row r="187" customFormat="false" ht="15" hidden="false" customHeight="false" outlineLevel="0" collapsed="false">
      <c r="A187" s="24" t="s">
        <v>0</v>
      </c>
      <c r="B187" s="24" t="s">
        <v>606</v>
      </c>
      <c r="C187" s="24" t="s">
        <v>829</v>
      </c>
      <c r="D187" s="24" t="s">
        <v>633</v>
      </c>
      <c r="E187" s="25"/>
      <c r="F187" s="25" t="n">
        <v>-795440</v>
      </c>
    </row>
    <row r="188" customFormat="false" ht="15" hidden="false" customHeight="false" outlineLevel="0" collapsed="false">
      <c r="A188" s="26" t="s">
        <v>0</v>
      </c>
      <c r="B188" s="26" t="s">
        <v>720</v>
      </c>
      <c r="C188" s="26" t="s">
        <v>830</v>
      </c>
      <c r="D188" s="26" t="s">
        <v>633</v>
      </c>
      <c r="E188" s="27"/>
      <c r="F188" s="27" t="n">
        <v>-3644576</v>
      </c>
    </row>
    <row r="189" customFormat="false" ht="15" hidden="false" customHeight="false" outlineLevel="0" collapsed="false">
      <c r="A189" s="24" t="s">
        <v>0</v>
      </c>
      <c r="B189" s="24" t="s">
        <v>722</v>
      </c>
      <c r="C189" s="24" t="s">
        <v>831</v>
      </c>
      <c r="D189" s="24" t="s">
        <v>633</v>
      </c>
      <c r="E189" s="25"/>
      <c r="F189" s="25" t="n">
        <v>-2811694</v>
      </c>
    </row>
    <row r="190" customFormat="false" ht="15" hidden="false" customHeight="false" outlineLevel="0" collapsed="false">
      <c r="A190" s="26" t="s">
        <v>0</v>
      </c>
      <c r="B190" s="26" t="s">
        <v>530</v>
      </c>
      <c r="C190" s="26" t="s">
        <v>832</v>
      </c>
      <c r="D190" s="26" t="s">
        <v>633</v>
      </c>
      <c r="E190" s="27"/>
      <c r="F190" s="27" t="n">
        <v>-2000000</v>
      </c>
    </row>
    <row r="191" customFormat="false" ht="15" hidden="false" customHeight="false" outlineLevel="0" collapsed="false">
      <c r="A191" s="24" t="s">
        <v>0</v>
      </c>
      <c r="B191" s="24" t="s">
        <v>534</v>
      </c>
      <c r="C191" s="24" t="s">
        <v>833</v>
      </c>
      <c r="D191" s="24" t="s">
        <v>633</v>
      </c>
      <c r="E191" s="25"/>
      <c r="F191" s="25" t="n">
        <v>-844956</v>
      </c>
    </row>
    <row r="192" customFormat="false" ht="15" hidden="false" customHeight="false" outlineLevel="0" collapsed="false">
      <c r="A192" s="28" t="s">
        <v>43</v>
      </c>
      <c r="B192" s="29"/>
      <c r="C192" s="29"/>
      <c r="D192" s="29"/>
      <c r="E192" s="17" t="n">
        <f aca="false">SUM(E5:E191)</f>
        <v>-109793134</v>
      </c>
      <c r="F192" s="17" t="n">
        <f aca="false">SUM(F5:F191)</f>
        <v>-125848109.22</v>
      </c>
    </row>
  </sheetData>
  <mergeCells count="3">
    <mergeCell ref="A1:F1"/>
    <mergeCell ref="A2:F2"/>
    <mergeCell ref="A3:F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3"/>
    <col collapsed="false" customWidth="true" hidden="false" outlineLevel="0" max="3" min="3" style="0" width="24"/>
    <col collapsed="false" customWidth="true" hidden="false" outlineLevel="0" max="4" min="4" style="0" width="26"/>
    <col collapsed="false" customWidth="true" hidden="false" outlineLevel="0" max="6" min="5" style="0" width="20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3" t="s">
        <v>834</v>
      </c>
      <c r="B3" s="3"/>
      <c r="C3" s="3"/>
      <c r="D3" s="3"/>
      <c r="E3" s="3"/>
      <c r="F3" s="3"/>
    </row>
    <row r="4" customFormat="false" ht="15" hidden="false" customHeight="false" outlineLevel="0" collapsed="false">
      <c r="A4" s="22" t="s">
        <v>34</v>
      </c>
      <c r="B4" s="22" t="s">
        <v>35</v>
      </c>
      <c r="C4" s="22" t="s">
        <v>36</v>
      </c>
      <c r="D4" s="22" t="s">
        <v>37</v>
      </c>
      <c r="E4" s="23" t="s">
        <v>38</v>
      </c>
      <c r="F4" s="23" t="s">
        <v>39</v>
      </c>
    </row>
    <row r="5" customFormat="false" ht="15" hidden="false" customHeight="false" outlineLevel="0" collapsed="false">
      <c r="A5" s="24" t="s">
        <v>40</v>
      </c>
      <c r="B5" s="24" t="s">
        <v>607</v>
      </c>
      <c r="C5" s="24" t="s">
        <v>835</v>
      </c>
      <c r="D5" s="24" t="s">
        <v>836</v>
      </c>
      <c r="E5" s="25" t="n">
        <v>1558382</v>
      </c>
      <c r="F5" s="25"/>
    </row>
    <row r="6" customFormat="false" ht="15" hidden="false" customHeight="false" outlineLevel="0" collapsed="false">
      <c r="A6" s="26" t="s">
        <v>0</v>
      </c>
      <c r="B6" s="26" t="s">
        <v>41</v>
      </c>
      <c r="C6" s="26" t="s">
        <v>837</v>
      </c>
      <c r="D6" s="26" t="s">
        <v>838</v>
      </c>
      <c r="E6" s="27"/>
      <c r="F6" s="27" t="n">
        <v>-79848</v>
      </c>
    </row>
    <row r="7" customFormat="false" ht="15" hidden="false" customHeight="false" outlineLevel="0" collapsed="false">
      <c r="A7" s="24" t="s">
        <v>0</v>
      </c>
      <c r="B7" s="24" t="s">
        <v>41</v>
      </c>
      <c r="C7" s="24" t="s">
        <v>839</v>
      </c>
      <c r="D7" s="24" t="s">
        <v>838</v>
      </c>
      <c r="E7" s="25"/>
      <c r="F7" s="25" t="n">
        <v>-56507</v>
      </c>
    </row>
    <row r="8" customFormat="false" ht="15" hidden="false" customHeight="false" outlineLevel="0" collapsed="false">
      <c r="A8" s="26" t="s">
        <v>0</v>
      </c>
      <c r="B8" s="26" t="s">
        <v>543</v>
      </c>
      <c r="C8" s="26" t="s">
        <v>99</v>
      </c>
      <c r="D8" s="26" t="s">
        <v>836</v>
      </c>
      <c r="E8" s="27"/>
      <c r="F8" s="27" t="n">
        <v>-35986</v>
      </c>
    </row>
    <row r="9" customFormat="false" ht="15" hidden="false" customHeight="false" outlineLevel="0" collapsed="false">
      <c r="A9" s="24" t="s">
        <v>0</v>
      </c>
      <c r="B9" s="24" t="s">
        <v>120</v>
      </c>
      <c r="C9" s="24" t="s">
        <v>108</v>
      </c>
      <c r="D9" s="24" t="s">
        <v>836</v>
      </c>
      <c r="E9" s="25"/>
      <c r="F9" s="25" t="n">
        <v>-9396</v>
      </c>
    </row>
    <row r="10" customFormat="false" ht="15" hidden="false" customHeight="false" outlineLevel="0" collapsed="false">
      <c r="A10" s="26" t="s">
        <v>0</v>
      </c>
      <c r="B10" s="26" t="s">
        <v>166</v>
      </c>
      <c r="C10" s="26" t="s">
        <v>840</v>
      </c>
      <c r="D10" s="26" t="s">
        <v>836</v>
      </c>
      <c r="E10" s="27"/>
      <c r="F10" s="27" t="n">
        <v>-42693</v>
      </c>
    </row>
    <row r="11" customFormat="false" ht="15" hidden="false" customHeight="false" outlineLevel="0" collapsed="false">
      <c r="A11" s="24" t="s">
        <v>0</v>
      </c>
      <c r="B11" s="24" t="s">
        <v>564</v>
      </c>
      <c r="C11" s="24" t="s">
        <v>208</v>
      </c>
      <c r="D11" s="24" t="s">
        <v>836</v>
      </c>
      <c r="E11" s="25"/>
      <c r="F11" s="25" t="n">
        <v>-38882</v>
      </c>
    </row>
    <row r="12" customFormat="false" ht="15" hidden="false" customHeight="false" outlineLevel="0" collapsed="false">
      <c r="A12" s="26" t="s">
        <v>0</v>
      </c>
      <c r="B12" s="26" t="s">
        <v>564</v>
      </c>
      <c r="C12" s="26" t="s">
        <v>210</v>
      </c>
      <c r="D12" s="26" t="s">
        <v>836</v>
      </c>
      <c r="E12" s="27"/>
      <c r="F12" s="27" t="n">
        <v>-13561</v>
      </c>
    </row>
    <row r="13" customFormat="false" ht="15" hidden="false" customHeight="false" outlineLevel="0" collapsed="false">
      <c r="A13" s="24" t="s">
        <v>0</v>
      </c>
      <c r="B13" s="24" t="s">
        <v>347</v>
      </c>
      <c r="C13" s="24" t="s">
        <v>334</v>
      </c>
      <c r="D13" s="24" t="s">
        <v>836</v>
      </c>
      <c r="E13" s="25"/>
      <c r="F13" s="25" t="n">
        <v>-194</v>
      </c>
    </row>
    <row r="14" customFormat="false" ht="15" hidden="false" customHeight="false" outlineLevel="0" collapsed="false">
      <c r="A14" s="26" t="s">
        <v>0</v>
      </c>
      <c r="B14" s="26" t="s">
        <v>347</v>
      </c>
      <c r="C14" s="26" t="s">
        <v>337</v>
      </c>
      <c r="D14" s="26" t="s">
        <v>836</v>
      </c>
      <c r="E14" s="27"/>
      <c r="F14" s="27" t="n">
        <v>-761</v>
      </c>
    </row>
    <row r="15" customFormat="false" ht="15" hidden="false" customHeight="false" outlineLevel="0" collapsed="false">
      <c r="A15" s="24" t="s">
        <v>0</v>
      </c>
      <c r="B15" s="24" t="s">
        <v>424</v>
      </c>
      <c r="C15" s="24" t="s">
        <v>841</v>
      </c>
      <c r="D15" s="24" t="s">
        <v>838</v>
      </c>
      <c r="E15" s="25"/>
      <c r="F15" s="25" t="n">
        <v>-5488</v>
      </c>
    </row>
    <row r="16" customFormat="false" ht="15" hidden="false" customHeight="false" outlineLevel="0" collapsed="false">
      <c r="A16" s="26" t="s">
        <v>0</v>
      </c>
      <c r="B16" s="26" t="s">
        <v>487</v>
      </c>
      <c r="C16" s="26" t="s">
        <v>842</v>
      </c>
      <c r="D16" s="26" t="s">
        <v>838</v>
      </c>
      <c r="E16" s="27"/>
      <c r="F16" s="27" t="n">
        <v>-2205</v>
      </c>
    </row>
    <row r="17" customFormat="false" ht="15" hidden="false" customHeight="false" outlineLevel="0" collapsed="false">
      <c r="A17" s="24" t="s">
        <v>0</v>
      </c>
      <c r="B17" s="24" t="s">
        <v>607</v>
      </c>
      <c r="C17" s="24" t="s">
        <v>843</v>
      </c>
      <c r="D17" s="24" t="s">
        <v>836</v>
      </c>
      <c r="E17" s="25"/>
      <c r="F17" s="25" t="n">
        <v>-1087970</v>
      </c>
    </row>
    <row r="18" customFormat="false" ht="15" hidden="false" customHeight="false" outlineLevel="0" collapsed="false">
      <c r="A18" s="26" t="s">
        <v>0</v>
      </c>
      <c r="B18" s="26" t="s">
        <v>607</v>
      </c>
      <c r="C18" s="26" t="s">
        <v>844</v>
      </c>
      <c r="D18" s="26" t="s">
        <v>836</v>
      </c>
      <c r="E18" s="27"/>
      <c r="F18" s="27" t="n">
        <v>-1991978</v>
      </c>
    </row>
    <row r="19" customFormat="false" ht="15" hidden="false" customHeight="false" outlineLevel="0" collapsed="false">
      <c r="A19" s="24" t="s">
        <v>0</v>
      </c>
      <c r="B19" s="24" t="s">
        <v>607</v>
      </c>
      <c r="C19" s="24" t="s">
        <v>845</v>
      </c>
      <c r="D19" s="24" t="s">
        <v>836</v>
      </c>
      <c r="E19" s="25"/>
      <c r="F19" s="25" t="n">
        <v>-1036267</v>
      </c>
    </row>
    <row r="20" customFormat="false" ht="15" hidden="false" customHeight="false" outlineLevel="0" collapsed="false">
      <c r="A20" s="26" t="s">
        <v>0</v>
      </c>
      <c r="B20" s="26" t="s">
        <v>607</v>
      </c>
      <c r="C20" s="26" t="s">
        <v>846</v>
      </c>
      <c r="D20" s="26" t="s">
        <v>836</v>
      </c>
      <c r="E20" s="27"/>
      <c r="F20" s="27" t="n">
        <v>-981496</v>
      </c>
    </row>
    <row r="21" customFormat="false" ht="15" hidden="false" customHeight="false" outlineLevel="0" collapsed="false">
      <c r="A21" s="24" t="s">
        <v>0</v>
      </c>
      <c r="B21" s="24" t="s">
        <v>607</v>
      </c>
      <c r="C21" s="24" t="s">
        <v>529</v>
      </c>
      <c r="D21" s="24" t="s">
        <v>838</v>
      </c>
      <c r="E21" s="25"/>
      <c r="F21" s="25" t="n">
        <v>-42693</v>
      </c>
    </row>
    <row r="22" customFormat="false" ht="15" hidden="false" customHeight="false" outlineLevel="0" collapsed="false">
      <c r="A22" s="28" t="s">
        <v>43</v>
      </c>
      <c r="B22" s="29"/>
      <c r="C22" s="29"/>
      <c r="D22" s="29"/>
      <c r="E22" s="17" t="n">
        <f aca="false">SUM(E5:E21)</f>
        <v>1558382</v>
      </c>
      <c r="F22" s="17" t="n">
        <f aca="false">SUM(F5:F21)</f>
        <v>-5425925</v>
      </c>
    </row>
  </sheetData>
  <mergeCells count="3">
    <mergeCell ref="A1:F1"/>
    <mergeCell ref="A2:F2"/>
    <mergeCell ref="A3:F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3"/>
    <col collapsed="false" customWidth="true" hidden="false" outlineLevel="0" max="3" min="3" style="0" width="24"/>
    <col collapsed="false" customWidth="true" hidden="false" outlineLevel="0" max="4" min="4" style="0" width="26"/>
    <col collapsed="false" customWidth="true" hidden="false" outlineLevel="0" max="6" min="5" style="0" width="20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3" t="s">
        <v>847</v>
      </c>
      <c r="B3" s="3"/>
      <c r="C3" s="3"/>
      <c r="D3" s="3"/>
      <c r="E3" s="3"/>
      <c r="F3" s="3"/>
    </row>
    <row r="4" customFormat="false" ht="15" hidden="false" customHeight="false" outlineLevel="0" collapsed="false">
      <c r="A4" s="22" t="s">
        <v>34</v>
      </c>
      <c r="B4" s="22" t="s">
        <v>35</v>
      </c>
      <c r="C4" s="22" t="s">
        <v>36</v>
      </c>
      <c r="D4" s="22" t="s">
        <v>37</v>
      </c>
      <c r="E4" s="23" t="s">
        <v>38</v>
      </c>
      <c r="F4" s="23" t="s">
        <v>39</v>
      </c>
    </row>
    <row r="5" customFormat="false" ht="15" hidden="false" customHeight="false" outlineLevel="0" collapsed="false">
      <c r="A5" s="24" t="s">
        <v>40</v>
      </c>
      <c r="B5" s="24" t="s">
        <v>166</v>
      </c>
      <c r="C5" s="24" t="s">
        <v>848</v>
      </c>
      <c r="D5" s="24" t="s">
        <v>849</v>
      </c>
      <c r="E5" s="25" t="n">
        <v>-42693</v>
      </c>
      <c r="F5" s="25"/>
    </row>
    <row r="6" customFormat="false" ht="15" hidden="false" customHeight="false" outlineLevel="0" collapsed="false">
      <c r="A6" s="26" t="s">
        <v>40</v>
      </c>
      <c r="B6" s="26" t="s">
        <v>850</v>
      </c>
      <c r="C6" s="26" t="s">
        <v>851</v>
      </c>
      <c r="D6" s="26" t="s">
        <v>849</v>
      </c>
      <c r="E6" s="27" t="n">
        <v>-0.1</v>
      </c>
      <c r="F6" s="27"/>
    </row>
    <row r="7" customFormat="false" ht="15" hidden="false" customHeight="false" outlineLevel="0" collapsed="false">
      <c r="A7" s="24" t="s">
        <v>40</v>
      </c>
      <c r="B7" s="24" t="s">
        <v>504</v>
      </c>
      <c r="C7" s="24" t="s">
        <v>843</v>
      </c>
      <c r="D7" s="24" t="s">
        <v>849</v>
      </c>
      <c r="E7" s="25" t="n">
        <v>-1087970</v>
      </c>
      <c r="F7" s="25"/>
    </row>
    <row r="8" customFormat="false" ht="15" hidden="false" customHeight="false" outlineLevel="0" collapsed="false">
      <c r="A8" s="26" t="s">
        <v>40</v>
      </c>
      <c r="B8" s="26" t="s">
        <v>504</v>
      </c>
      <c r="C8" s="26" t="s">
        <v>844</v>
      </c>
      <c r="D8" s="26" t="s">
        <v>849</v>
      </c>
      <c r="E8" s="27" t="n">
        <v>-1991978</v>
      </c>
      <c r="F8" s="27"/>
    </row>
    <row r="9" customFormat="false" ht="15" hidden="false" customHeight="false" outlineLevel="0" collapsed="false">
      <c r="A9" s="24" t="s">
        <v>40</v>
      </c>
      <c r="B9" s="24" t="s">
        <v>607</v>
      </c>
      <c r="C9" s="24" t="s">
        <v>845</v>
      </c>
      <c r="D9" s="24" t="s">
        <v>849</v>
      </c>
      <c r="E9" s="25" t="n">
        <v>-1036267</v>
      </c>
      <c r="F9" s="25"/>
    </row>
    <row r="10" customFormat="false" ht="15" hidden="false" customHeight="false" outlineLevel="0" collapsed="false">
      <c r="A10" s="26" t="s">
        <v>40</v>
      </c>
      <c r="B10" s="26" t="s">
        <v>607</v>
      </c>
      <c r="C10" s="26" t="s">
        <v>846</v>
      </c>
      <c r="D10" s="26" t="s">
        <v>849</v>
      </c>
      <c r="E10" s="27" t="n">
        <v>-981496</v>
      </c>
      <c r="F10" s="27"/>
    </row>
    <row r="11" customFormat="false" ht="15" hidden="false" customHeight="false" outlineLevel="0" collapsed="false">
      <c r="A11" s="28" t="s">
        <v>43</v>
      </c>
      <c r="B11" s="29"/>
      <c r="C11" s="29"/>
      <c r="D11" s="29"/>
      <c r="E11" s="17" t="n">
        <f aca="false">SUM(E5:E10)</f>
        <v>-5140404.1</v>
      </c>
      <c r="F11" s="17" t="n">
        <f aca="false">SUM(F5:F10)</f>
        <v>0</v>
      </c>
    </row>
  </sheetData>
  <mergeCells count="3">
    <mergeCell ref="A1:F1"/>
    <mergeCell ref="A2:F2"/>
    <mergeCell ref="A3:F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3"/>
    <col collapsed="false" customWidth="true" hidden="false" outlineLevel="0" max="3" min="3" style="0" width="24"/>
    <col collapsed="false" customWidth="true" hidden="false" outlineLevel="0" max="4" min="4" style="0" width="26"/>
    <col collapsed="false" customWidth="true" hidden="false" outlineLevel="0" max="6" min="5" style="0" width="20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3" t="s">
        <v>852</v>
      </c>
      <c r="B3" s="3"/>
      <c r="C3" s="3"/>
      <c r="D3" s="3"/>
      <c r="E3" s="3"/>
      <c r="F3" s="3"/>
    </row>
    <row r="4" customFormat="false" ht="15" hidden="false" customHeight="false" outlineLevel="0" collapsed="false">
      <c r="A4" s="22" t="s">
        <v>34</v>
      </c>
      <c r="B4" s="22" t="s">
        <v>35</v>
      </c>
      <c r="C4" s="22" t="s">
        <v>36</v>
      </c>
      <c r="D4" s="22" t="s">
        <v>37</v>
      </c>
      <c r="E4" s="23" t="s">
        <v>38</v>
      </c>
      <c r="F4" s="23" t="s">
        <v>39</v>
      </c>
    </row>
    <row r="5" customFormat="false" ht="15" hidden="false" customHeight="false" outlineLevel="0" collapsed="false">
      <c r="A5" s="24" t="s">
        <v>40</v>
      </c>
      <c r="B5" s="24" t="s">
        <v>83</v>
      </c>
      <c r="C5" s="24" t="s">
        <v>853</v>
      </c>
      <c r="D5" s="24" t="s">
        <v>854</v>
      </c>
      <c r="E5" s="25" t="n">
        <v>-14016</v>
      </c>
      <c r="F5" s="25"/>
    </row>
    <row r="6" customFormat="false" ht="15" hidden="false" customHeight="false" outlineLevel="0" collapsed="false">
      <c r="A6" s="26" t="s">
        <v>40</v>
      </c>
      <c r="B6" s="26" t="s">
        <v>543</v>
      </c>
      <c r="C6" s="26" t="s">
        <v>855</v>
      </c>
      <c r="D6" s="26" t="s">
        <v>854</v>
      </c>
      <c r="E6" s="27" t="n">
        <v>2959341</v>
      </c>
      <c r="F6" s="27"/>
    </row>
    <row r="7" customFormat="false" ht="15" hidden="false" customHeight="false" outlineLevel="0" collapsed="false">
      <c r="A7" s="24" t="s">
        <v>40</v>
      </c>
      <c r="B7" s="24" t="s">
        <v>224</v>
      </c>
      <c r="C7" s="24" t="s">
        <v>856</v>
      </c>
      <c r="D7" s="24" t="s">
        <v>854</v>
      </c>
      <c r="E7" s="25" t="n">
        <v>-480981</v>
      </c>
      <c r="F7" s="25"/>
    </row>
    <row r="8" customFormat="false" ht="15" hidden="false" customHeight="false" outlineLevel="0" collapsed="false">
      <c r="A8" s="26" t="s">
        <v>40</v>
      </c>
      <c r="B8" s="26" t="s">
        <v>226</v>
      </c>
      <c r="C8" s="26" t="s">
        <v>857</v>
      </c>
      <c r="D8" s="26" t="s">
        <v>854</v>
      </c>
      <c r="E8" s="27" t="n">
        <v>-9548</v>
      </c>
      <c r="F8" s="27"/>
    </row>
    <row r="9" customFormat="false" ht="15" hidden="false" customHeight="false" outlineLevel="0" collapsed="false">
      <c r="A9" s="24" t="s">
        <v>40</v>
      </c>
      <c r="B9" s="24" t="s">
        <v>573</v>
      </c>
      <c r="C9" s="24" t="s">
        <v>858</v>
      </c>
      <c r="D9" s="24" t="s">
        <v>854</v>
      </c>
      <c r="E9" s="25" t="n">
        <v>-50300</v>
      </c>
      <c r="F9" s="25"/>
    </row>
    <row r="10" customFormat="false" ht="15" hidden="false" customHeight="false" outlineLevel="0" collapsed="false">
      <c r="A10" s="26" t="s">
        <v>40</v>
      </c>
      <c r="B10" s="26" t="s">
        <v>675</v>
      </c>
      <c r="C10" s="26" t="s">
        <v>859</v>
      </c>
      <c r="D10" s="26" t="s">
        <v>854</v>
      </c>
      <c r="E10" s="27" t="n">
        <v>-943789</v>
      </c>
      <c r="F10" s="27"/>
    </row>
    <row r="11" customFormat="false" ht="15" hidden="false" customHeight="false" outlineLevel="0" collapsed="false">
      <c r="A11" s="24" t="s">
        <v>40</v>
      </c>
      <c r="B11" s="24" t="s">
        <v>347</v>
      </c>
      <c r="C11" s="24" t="s">
        <v>860</v>
      </c>
      <c r="D11" s="24" t="s">
        <v>854</v>
      </c>
      <c r="E11" s="25" t="n">
        <v>-14793667</v>
      </c>
      <c r="F11" s="25"/>
    </row>
    <row r="12" customFormat="false" ht="15" hidden="false" customHeight="false" outlineLevel="0" collapsed="false">
      <c r="A12" s="26" t="s">
        <v>40</v>
      </c>
      <c r="B12" s="26" t="s">
        <v>426</v>
      </c>
      <c r="C12" s="26" t="s">
        <v>861</v>
      </c>
      <c r="D12" s="26" t="s">
        <v>854</v>
      </c>
      <c r="E12" s="27" t="n">
        <v>-18798</v>
      </c>
      <c r="F12" s="27"/>
    </row>
    <row r="13" customFormat="false" ht="15" hidden="false" customHeight="false" outlineLevel="0" collapsed="false">
      <c r="A13" s="24" t="s">
        <v>40</v>
      </c>
      <c r="B13" s="24" t="s">
        <v>711</v>
      </c>
      <c r="C13" s="24" t="s">
        <v>862</v>
      </c>
      <c r="D13" s="24" t="s">
        <v>854</v>
      </c>
      <c r="E13" s="25" t="n">
        <v>-1689532</v>
      </c>
      <c r="F13" s="25"/>
    </row>
    <row r="14" customFormat="false" ht="15" hidden="false" customHeight="false" outlineLevel="0" collapsed="false">
      <c r="A14" s="26" t="s">
        <v>40</v>
      </c>
      <c r="B14" s="26" t="s">
        <v>504</v>
      </c>
      <c r="C14" s="26" t="s">
        <v>863</v>
      </c>
      <c r="D14" s="26" t="s">
        <v>854</v>
      </c>
      <c r="E14" s="27" t="n">
        <v>-135923.3</v>
      </c>
      <c r="F14" s="27"/>
    </row>
    <row r="15" customFormat="false" ht="15" hidden="false" customHeight="false" outlineLevel="0" collapsed="false">
      <c r="A15" s="24" t="s">
        <v>40</v>
      </c>
      <c r="B15" s="24" t="s">
        <v>506</v>
      </c>
      <c r="C15" s="24" t="s">
        <v>864</v>
      </c>
      <c r="D15" s="24" t="s">
        <v>854</v>
      </c>
      <c r="E15" s="25" t="n">
        <v>-22147</v>
      </c>
      <c r="F15" s="25"/>
    </row>
    <row r="16" customFormat="false" ht="15" hidden="false" customHeight="false" outlineLevel="0" collapsed="false">
      <c r="A16" s="26" t="s">
        <v>40</v>
      </c>
      <c r="B16" s="26" t="s">
        <v>714</v>
      </c>
      <c r="C16" s="26" t="s">
        <v>865</v>
      </c>
      <c r="D16" s="26" t="s">
        <v>854</v>
      </c>
      <c r="E16" s="27" t="n">
        <v>-45981</v>
      </c>
      <c r="F16" s="27"/>
    </row>
    <row r="17" customFormat="false" ht="15" hidden="false" customHeight="false" outlineLevel="0" collapsed="false">
      <c r="A17" s="24" t="s">
        <v>40</v>
      </c>
      <c r="B17" s="24" t="s">
        <v>866</v>
      </c>
      <c r="C17" s="24" t="s">
        <v>867</v>
      </c>
      <c r="D17" s="24" t="s">
        <v>854</v>
      </c>
      <c r="E17" s="25" t="n">
        <v>-3540</v>
      </c>
      <c r="F17" s="25"/>
    </row>
    <row r="18" customFormat="false" ht="15" hidden="false" customHeight="false" outlineLevel="0" collapsed="false">
      <c r="A18" s="26" t="s">
        <v>40</v>
      </c>
      <c r="B18" s="26" t="s">
        <v>528</v>
      </c>
      <c r="C18" s="26" t="s">
        <v>868</v>
      </c>
      <c r="D18" s="26" t="s">
        <v>854</v>
      </c>
      <c r="E18" s="27" t="n">
        <v>-36520</v>
      </c>
      <c r="F18" s="27"/>
    </row>
    <row r="19" customFormat="false" ht="15" hidden="false" customHeight="false" outlineLevel="0" collapsed="false">
      <c r="A19" s="24" t="s">
        <v>40</v>
      </c>
      <c r="B19" s="24" t="s">
        <v>607</v>
      </c>
      <c r="C19" s="24" t="s">
        <v>869</v>
      </c>
      <c r="D19" s="24" t="s">
        <v>854</v>
      </c>
      <c r="E19" s="25" t="n">
        <v>172032</v>
      </c>
      <c r="F19" s="25"/>
    </row>
    <row r="20" customFormat="false" ht="15" hidden="false" customHeight="false" outlineLevel="0" collapsed="false">
      <c r="A20" s="26" t="s">
        <v>40</v>
      </c>
      <c r="B20" s="26" t="s">
        <v>607</v>
      </c>
      <c r="C20" s="26" t="s">
        <v>870</v>
      </c>
      <c r="D20" s="26" t="s">
        <v>854</v>
      </c>
      <c r="E20" s="27" t="n">
        <v>-3212</v>
      </c>
      <c r="F20" s="27"/>
    </row>
    <row r="21" customFormat="false" ht="15" hidden="false" customHeight="false" outlineLevel="0" collapsed="false">
      <c r="A21" s="24" t="s">
        <v>40</v>
      </c>
      <c r="B21" s="24" t="s">
        <v>607</v>
      </c>
      <c r="C21" s="24" t="s">
        <v>871</v>
      </c>
      <c r="D21" s="24" t="s">
        <v>854</v>
      </c>
      <c r="E21" s="25" t="n">
        <v>134000</v>
      </c>
      <c r="F21" s="25"/>
    </row>
    <row r="22" customFormat="false" ht="15" hidden="false" customHeight="false" outlineLevel="0" collapsed="false">
      <c r="A22" s="26" t="s">
        <v>40</v>
      </c>
      <c r="B22" s="26" t="s">
        <v>607</v>
      </c>
      <c r="C22" s="26" t="s">
        <v>872</v>
      </c>
      <c r="D22" s="26" t="s">
        <v>854</v>
      </c>
      <c r="E22" s="27" t="n">
        <v>-53732</v>
      </c>
      <c r="F22" s="27"/>
    </row>
    <row r="23" customFormat="false" ht="15" hidden="false" customHeight="false" outlineLevel="0" collapsed="false">
      <c r="A23" s="24" t="s">
        <v>40</v>
      </c>
      <c r="B23" s="24" t="s">
        <v>607</v>
      </c>
      <c r="C23" s="24" t="s">
        <v>873</v>
      </c>
      <c r="D23" s="24" t="s">
        <v>854</v>
      </c>
      <c r="E23" s="25" t="n">
        <v>-16200</v>
      </c>
      <c r="F23" s="25"/>
    </row>
    <row r="24" customFormat="false" ht="15" hidden="false" customHeight="false" outlineLevel="0" collapsed="false">
      <c r="A24" s="26" t="s">
        <v>40</v>
      </c>
      <c r="B24" s="26" t="s">
        <v>607</v>
      </c>
      <c r="C24" s="26" t="s">
        <v>874</v>
      </c>
      <c r="D24" s="26" t="s">
        <v>854</v>
      </c>
      <c r="E24" s="27" t="n">
        <v>-1458.48</v>
      </c>
      <c r="F24" s="27"/>
    </row>
    <row r="25" customFormat="false" ht="15" hidden="false" customHeight="false" outlineLevel="0" collapsed="false">
      <c r="A25" s="24" t="s">
        <v>40</v>
      </c>
      <c r="B25" s="24" t="s">
        <v>607</v>
      </c>
      <c r="C25" s="24" t="s">
        <v>875</v>
      </c>
      <c r="D25" s="24" t="s">
        <v>854</v>
      </c>
      <c r="E25" s="25" t="n">
        <v>-143448.74</v>
      </c>
      <c r="F25" s="25"/>
    </row>
    <row r="26" customFormat="false" ht="15" hidden="false" customHeight="false" outlineLevel="0" collapsed="false">
      <c r="A26" s="26" t="s">
        <v>40</v>
      </c>
      <c r="B26" s="26" t="s">
        <v>607</v>
      </c>
      <c r="C26" s="26" t="s">
        <v>876</v>
      </c>
      <c r="D26" s="26" t="s">
        <v>854</v>
      </c>
      <c r="E26" s="27" t="n">
        <v>-106473</v>
      </c>
      <c r="F26" s="27"/>
    </row>
    <row r="27" customFormat="false" ht="15" hidden="false" customHeight="false" outlineLevel="0" collapsed="false">
      <c r="A27" s="24" t="s">
        <v>40</v>
      </c>
      <c r="B27" s="24" t="s">
        <v>224</v>
      </c>
      <c r="C27" s="24" t="s">
        <v>856</v>
      </c>
      <c r="D27" s="24" t="s">
        <v>854</v>
      </c>
      <c r="E27" s="25" t="n">
        <v>480981</v>
      </c>
      <c r="F27" s="25"/>
    </row>
    <row r="28" customFormat="false" ht="15" hidden="false" customHeight="false" outlineLevel="0" collapsed="false">
      <c r="A28" s="26" t="s">
        <v>40</v>
      </c>
      <c r="B28" s="26" t="s">
        <v>711</v>
      </c>
      <c r="C28" s="26" t="s">
        <v>877</v>
      </c>
      <c r="D28" s="26" t="s">
        <v>854</v>
      </c>
      <c r="E28" s="27" t="n">
        <v>-29264</v>
      </c>
      <c r="F28" s="27"/>
    </row>
    <row r="29" customFormat="false" ht="15" hidden="false" customHeight="false" outlineLevel="0" collapsed="false">
      <c r="A29" s="24" t="s">
        <v>40</v>
      </c>
      <c r="B29" s="24" t="s">
        <v>711</v>
      </c>
      <c r="C29" s="24" t="s">
        <v>878</v>
      </c>
      <c r="D29" s="24" t="s">
        <v>854</v>
      </c>
      <c r="E29" s="25" t="n">
        <v>-22500</v>
      </c>
      <c r="F29" s="25"/>
    </row>
    <row r="30" customFormat="false" ht="15" hidden="false" customHeight="false" outlineLevel="0" collapsed="false">
      <c r="A30" s="26" t="s">
        <v>40</v>
      </c>
      <c r="B30" s="26" t="s">
        <v>711</v>
      </c>
      <c r="C30" s="26" t="s">
        <v>862</v>
      </c>
      <c r="D30" s="26" t="s">
        <v>854</v>
      </c>
      <c r="E30" s="27" t="n">
        <v>1689532</v>
      </c>
      <c r="F30" s="27"/>
    </row>
    <row r="31" customFormat="false" ht="15" hidden="false" customHeight="false" outlineLevel="0" collapsed="false">
      <c r="A31" s="24" t="s">
        <v>0</v>
      </c>
      <c r="B31" s="24" t="s">
        <v>41</v>
      </c>
      <c r="C31" s="24" t="s">
        <v>879</v>
      </c>
      <c r="D31" s="24" t="s">
        <v>854</v>
      </c>
      <c r="E31" s="25"/>
      <c r="F31" s="25" t="n">
        <v>-7617</v>
      </c>
    </row>
    <row r="32" customFormat="false" ht="15" hidden="false" customHeight="false" outlineLevel="0" collapsed="false">
      <c r="A32" s="26" t="s">
        <v>0</v>
      </c>
      <c r="B32" s="26" t="s">
        <v>41</v>
      </c>
      <c r="C32" s="26" t="s">
        <v>879</v>
      </c>
      <c r="D32" s="26" t="s">
        <v>854</v>
      </c>
      <c r="E32" s="27"/>
      <c r="F32" s="27" t="n">
        <v>-10855</v>
      </c>
    </row>
    <row r="33" customFormat="false" ht="15" hidden="false" customHeight="false" outlineLevel="0" collapsed="false">
      <c r="A33" s="24" t="s">
        <v>0</v>
      </c>
      <c r="B33" s="24" t="s">
        <v>850</v>
      </c>
      <c r="C33" s="24" t="s">
        <v>880</v>
      </c>
      <c r="D33" s="24" t="s">
        <v>854</v>
      </c>
      <c r="E33" s="25"/>
      <c r="F33" s="25" t="n">
        <v>-2118749</v>
      </c>
    </row>
    <row r="34" customFormat="false" ht="15" hidden="false" customHeight="false" outlineLevel="0" collapsed="false">
      <c r="A34" s="26" t="s">
        <v>0</v>
      </c>
      <c r="B34" s="26" t="s">
        <v>850</v>
      </c>
      <c r="C34" s="26" t="s">
        <v>881</v>
      </c>
      <c r="D34" s="26" t="s">
        <v>854</v>
      </c>
      <c r="E34" s="27"/>
      <c r="F34" s="27" t="n">
        <v>2849250.4</v>
      </c>
    </row>
    <row r="35" customFormat="false" ht="15" hidden="false" customHeight="false" outlineLevel="0" collapsed="false">
      <c r="A35" s="24" t="s">
        <v>0</v>
      </c>
      <c r="B35" s="24" t="s">
        <v>866</v>
      </c>
      <c r="C35" s="24" t="s">
        <v>882</v>
      </c>
      <c r="D35" s="24" t="s">
        <v>854</v>
      </c>
      <c r="E35" s="25"/>
      <c r="F35" s="25" t="n">
        <v>-3540</v>
      </c>
    </row>
    <row r="36" customFormat="false" ht="15" hidden="false" customHeight="false" outlineLevel="0" collapsed="false">
      <c r="A36" s="26" t="s">
        <v>0</v>
      </c>
      <c r="B36" s="26" t="s">
        <v>607</v>
      </c>
      <c r="C36" s="26" t="s">
        <v>883</v>
      </c>
      <c r="D36" s="26" t="s">
        <v>854</v>
      </c>
      <c r="E36" s="27"/>
      <c r="F36" s="27" t="n">
        <v>-3212</v>
      </c>
    </row>
    <row r="37" customFormat="false" ht="15" hidden="false" customHeight="false" outlineLevel="0" collapsed="false">
      <c r="A37" s="24" t="s">
        <v>0</v>
      </c>
      <c r="B37" s="24" t="s">
        <v>607</v>
      </c>
      <c r="C37" s="24" t="s">
        <v>884</v>
      </c>
      <c r="D37" s="24" t="s">
        <v>854</v>
      </c>
      <c r="E37" s="25"/>
      <c r="F37" s="25" t="n">
        <v>306032</v>
      </c>
    </row>
    <row r="38" customFormat="false" ht="15" hidden="false" customHeight="false" outlineLevel="0" collapsed="false">
      <c r="A38" s="26" t="s">
        <v>0</v>
      </c>
      <c r="B38" s="26" t="s">
        <v>850</v>
      </c>
      <c r="C38" s="26" t="s">
        <v>880</v>
      </c>
      <c r="D38" s="26" t="s">
        <v>854</v>
      </c>
      <c r="E38" s="27"/>
      <c r="F38" s="27" t="n">
        <v>2118749</v>
      </c>
    </row>
    <row r="39" customFormat="false" ht="15" hidden="false" customHeight="false" outlineLevel="0" collapsed="false">
      <c r="A39" s="24" t="s">
        <v>0</v>
      </c>
      <c r="B39" s="24" t="s">
        <v>607</v>
      </c>
      <c r="C39" s="24" t="s">
        <v>885</v>
      </c>
      <c r="D39" s="24" t="s">
        <v>854</v>
      </c>
      <c r="E39" s="25"/>
      <c r="F39" s="25" t="n">
        <v>172032</v>
      </c>
    </row>
    <row r="40" customFormat="false" ht="15" hidden="false" customHeight="false" outlineLevel="0" collapsed="false">
      <c r="A40" s="26" t="s">
        <v>0</v>
      </c>
      <c r="B40" s="26" t="s">
        <v>607</v>
      </c>
      <c r="C40" s="26" t="s">
        <v>886</v>
      </c>
      <c r="D40" s="26" t="s">
        <v>854</v>
      </c>
      <c r="E40" s="27"/>
      <c r="F40" s="27" t="n">
        <v>134000</v>
      </c>
    </row>
    <row r="41" customFormat="false" ht="15" hidden="false" customHeight="false" outlineLevel="0" collapsed="false">
      <c r="A41" s="24" t="s">
        <v>0</v>
      </c>
      <c r="B41" s="24" t="s">
        <v>607</v>
      </c>
      <c r="C41" s="24" t="s">
        <v>884</v>
      </c>
      <c r="D41" s="24" t="s">
        <v>854</v>
      </c>
      <c r="E41" s="25"/>
      <c r="F41" s="25" t="n">
        <v>-306032</v>
      </c>
    </row>
    <row r="42" customFormat="false" ht="15" hidden="false" customHeight="false" outlineLevel="0" collapsed="false">
      <c r="A42" s="28" t="s">
        <v>43</v>
      </c>
      <c r="B42" s="29"/>
      <c r="C42" s="29"/>
      <c r="D42" s="29"/>
      <c r="E42" s="17" t="n">
        <f aca="false">SUM(E5:E41)</f>
        <v>-13185144.52</v>
      </c>
      <c r="F42" s="17" t="n">
        <f aca="false">SUM(F5:F41)</f>
        <v>3130058.4</v>
      </c>
    </row>
  </sheetData>
  <mergeCells count="3">
    <mergeCell ref="A1:F1"/>
    <mergeCell ref="A2:F2"/>
    <mergeCell ref="A3:F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9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3"/>
    <col collapsed="false" customWidth="true" hidden="false" outlineLevel="0" max="3" min="3" style="0" width="24"/>
    <col collapsed="false" customWidth="true" hidden="false" outlineLevel="0" max="4" min="4" style="0" width="26"/>
    <col collapsed="false" customWidth="true" hidden="false" outlineLevel="0" max="6" min="5" style="0" width="20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3" t="s">
        <v>887</v>
      </c>
      <c r="B3" s="3"/>
      <c r="C3" s="3"/>
      <c r="D3" s="3"/>
      <c r="E3" s="3"/>
      <c r="F3" s="3"/>
    </row>
    <row r="4" customFormat="false" ht="15" hidden="false" customHeight="false" outlineLevel="0" collapsed="false">
      <c r="A4" s="22" t="s">
        <v>34</v>
      </c>
      <c r="B4" s="22" t="s">
        <v>35</v>
      </c>
      <c r="C4" s="22" t="s">
        <v>36</v>
      </c>
      <c r="D4" s="22" t="s">
        <v>37</v>
      </c>
      <c r="E4" s="23" t="s">
        <v>38</v>
      </c>
      <c r="F4" s="23" t="s">
        <v>39</v>
      </c>
    </row>
    <row r="5" customFormat="false" ht="15" hidden="false" customHeight="false" outlineLevel="0" collapsed="false">
      <c r="A5" s="24" t="s">
        <v>0</v>
      </c>
      <c r="B5" s="24" t="s">
        <v>94</v>
      </c>
      <c r="C5" s="24" t="s">
        <v>552</v>
      </c>
      <c r="D5" s="24" t="s">
        <v>542</v>
      </c>
      <c r="E5" s="25"/>
      <c r="F5" s="25" t="n">
        <v>-28</v>
      </c>
    </row>
    <row r="6" customFormat="false" ht="15" hidden="false" customHeight="false" outlineLevel="0" collapsed="false">
      <c r="A6" s="26" t="s">
        <v>0</v>
      </c>
      <c r="B6" s="26" t="s">
        <v>543</v>
      </c>
      <c r="C6" s="26" t="s">
        <v>87</v>
      </c>
      <c r="D6" s="26" t="s">
        <v>542</v>
      </c>
      <c r="E6" s="27"/>
      <c r="F6" s="27" t="n">
        <v>-124</v>
      </c>
    </row>
    <row r="7" customFormat="false" ht="15" hidden="false" customHeight="false" outlineLevel="0" collapsed="false">
      <c r="A7" s="24" t="s">
        <v>0</v>
      </c>
      <c r="B7" s="24" t="s">
        <v>543</v>
      </c>
      <c r="C7" s="24" t="s">
        <v>85</v>
      </c>
      <c r="D7" s="24" t="s">
        <v>542</v>
      </c>
      <c r="E7" s="25"/>
      <c r="F7" s="25" t="n">
        <v>-787</v>
      </c>
    </row>
    <row r="8" customFormat="false" ht="15" hidden="false" customHeight="false" outlineLevel="0" collapsed="false">
      <c r="A8" s="26" t="s">
        <v>0</v>
      </c>
      <c r="B8" s="26" t="s">
        <v>118</v>
      </c>
      <c r="C8" s="26" t="s">
        <v>81</v>
      </c>
      <c r="D8" s="26" t="s">
        <v>542</v>
      </c>
      <c r="E8" s="27"/>
      <c r="F8" s="27" t="n">
        <v>-31</v>
      </c>
    </row>
    <row r="9" customFormat="false" ht="15" hidden="false" customHeight="false" outlineLevel="0" collapsed="false">
      <c r="A9" s="24" t="s">
        <v>0</v>
      </c>
      <c r="B9" s="24" t="s">
        <v>118</v>
      </c>
      <c r="C9" s="24" t="s">
        <v>553</v>
      </c>
      <c r="D9" s="24" t="s">
        <v>542</v>
      </c>
      <c r="E9" s="25"/>
      <c r="F9" s="25" t="n">
        <v>-893</v>
      </c>
    </row>
    <row r="10" customFormat="false" ht="15" hidden="false" customHeight="false" outlineLevel="0" collapsed="false">
      <c r="A10" s="26" t="s">
        <v>0</v>
      </c>
      <c r="B10" s="26" t="s">
        <v>118</v>
      </c>
      <c r="C10" s="26" t="s">
        <v>91</v>
      </c>
      <c r="D10" s="26" t="s">
        <v>542</v>
      </c>
      <c r="E10" s="27"/>
      <c r="F10" s="27" t="n">
        <v>-671</v>
      </c>
    </row>
    <row r="11" customFormat="false" ht="15" hidden="false" customHeight="false" outlineLevel="0" collapsed="false">
      <c r="A11" s="24" t="s">
        <v>0</v>
      </c>
      <c r="B11" s="24" t="s">
        <v>118</v>
      </c>
      <c r="C11" s="24" t="s">
        <v>554</v>
      </c>
      <c r="D11" s="24" t="s">
        <v>542</v>
      </c>
      <c r="E11" s="25"/>
      <c r="F11" s="25" t="n">
        <v>-7</v>
      </c>
    </row>
    <row r="12" customFormat="false" ht="15" hidden="false" customHeight="false" outlineLevel="0" collapsed="false">
      <c r="A12" s="26" t="s">
        <v>0</v>
      </c>
      <c r="B12" s="26" t="s">
        <v>118</v>
      </c>
      <c r="C12" s="26" t="s">
        <v>102</v>
      </c>
      <c r="D12" s="26" t="s">
        <v>542</v>
      </c>
      <c r="E12" s="27"/>
      <c r="F12" s="27" t="n">
        <v>-340</v>
      </c>
    </row>
    <row r="13" customFormat="false" ht="15" hidden="false" customHeight="false" outlineLevel="0" collapsed="false">
      <c r="A13" s="24" t="s">
        <v>0</v>
      </c>
      <c r="B13" s="24" t="s">
        <v>118</v>
      </c>
      <c r="C13" s="24" t="s">
        <v>555</v>
      </c>
      <c r="D13" s="24" t="s">
        <v>542</v>
      </c>
      <c r="E13" s="25"/>
      <c r="F13" s="25" t="n">
        <v>-5</v>
      </c>
    </row>
    <row r="14" customFormat="false" ht="15" hidden="false" customHeight="false" outlineLevel="0" collapsed="false">
      <c r="A14" s="26" t="s">
        <v>0</v>
      </c>
      <c r="B14" s="26" t="s">
        <v>118</v>
      </c>
      <c r="C14" s="26" t="s">
        <v>556</v>
      </c>
      <c r="D14" s="26" t="s">
        <v>542</v>
      </c>
      <c r="E14" s="27"/>
      <c r="F14" s="27" t="n">
        <v>-7</v>
      </c>
    </row>
    <row r="15" customFormat="false" ht="15" hidden="false" customHeight="false" outlineLevel="0" collapsed="false">
      <c r="A15" s="24" t="s">
        <v>0</v>
      </c>
      <c r="B15" s="24" t="s">
        <v>118</v>
      </c>
      <c r="C15" s="24" t="s">
        <v>557</v>
      </c>
      <c r="D15" s="24" t="s">
        <v>542</v>
      </c>
      <c r="E15" s="25"/>
      <c r="F15" s="25" t="n">
        <v>-67</v>
      </c>
    </row>
    <row r="16" customFormat="false" ht="15" hidden="false" customHeight="false" outlineLevel="0" collapsed="false">
      <c r="A16" s="26" t="s">
        <v>0</v>
      </c>
      <c r="B16" s="26" t="s">
        <v>120</v>
      </c>
      <c r="C16" s="26" t="s">
        <v>558</v>
      </c>
      <c r="D16" s="26" t="s">
        <v>542</v>
      </c>
      <c r="E16" s="27"/>
      <c r="F16" s="27" t="n">
        <v>-26</v>
      </c>
    </row>
    <row r="17" customFormat="false" ht="15" hidden="false" customHeight="false" outlineLevel="0" collapsed="false">
      <c r="A17" s="24" t="s">
        <v>0</v>
      </c>
      <c r="B17" s="24" t="s">
        <v>120</v>
      </c>
      <c r="C17" s="24" t="s">
        <v>108</v>
      </c>
      <c r="D17" s="24" t="s">
        <v>542</v>
      </c>
      <c r="E17" s="25"/>
      <c r="F17" s="25" t="n">
        <v>-1019</v>
      </c>
    </row>
    <row r="18" customFormat="false" ht="15" hidden="false" customHeight="false" outlineLevel="0" collapsed="false">
      <c r="A18" s="26" t="s">
        <v>0</v>
      </c>
      <c r="B18" s="26" t="s">
        <v>120</v>
      </c>
      <c r="C18" s="26" t="s">
        <v>111</v>
      </c>
      <c r="D18" s="26" t="s">
        <v>542</v>
      </c>
      <c r="E18" s="27"/>
      <c r="F18" s="27" t="n">
        <v>-44</v>
      </c>
    </row>
    <row r="19" customFormat="false" ht="15" hidden="false" customHeight="false" outlineLevel="0" collapsed="false">
      <c r="A19" s="24" t="s">
        <v>0</v>
      </c>
      <c r="B19" s="24" t="s">
        <v>120</v>
      </c>
      <c r="C19" s="24" t="s">
        <v>113</v>
      </c>
      <c r="D19" s="24" t="s">
        <v>542</v>
      </c>
      <c r="E19" s="25"/>
      <c r="F19" s="25" t="n">
        <v>-210</v>
      </c>
    </row>
    <row r="20" customFormat="false" ht="15" hidden="false" customHeight="false" outlineLevel="0" collapsed="false">
      <c r="A20" s="26" t="s">
        <v>0</v>
      </c>
      <c r="B20" s="26" t="s">
        <v>120</v>
      </c>
      <c r="C20" s="26" t="s">
        <v>115</v>
      </c>
      <c r="D20" s="26" t="s">
        <v>542</v>
      </c>
      <c r="E20" s="27"/>
      <c r="F20" s="27" t="n">
        <v>-322</v>
      </c>
    </row>
    <row r="21" customFormat="false" ht="15" hidden="false" customHeight="false" outlineLevel="0" collapsed="false">
      <c r="A21" s="24" t="s">
        <v>0</v>
      </c>
      <c r="B21" s="24" t="s">
        <v>120</v>
      </c>
      <c r="C21" s="24" t="s">
        <v>104</v>
      </c>
      <c r="D21" s="24" t="s">
        <v>542</v>
      </c>
      <c r="E21" s="25"/>
      <c r="F21" s="25" t="n">
        <v>-10</v>
      </c>
    </row>
    <row r="22" customFormat="false" ht="15" hidden="false" customHeight="false" outlineLevel="0" collapsed="false">
      <c r="A22" s="26" t="s">
        <v>0</v>
      </c>
      <c r="B22" s="26" t="s">
        <v>120</v>
      </c>
      <c r="C22" s="26" t="s">
        <v>559</v>
      </c>
      <c r="D22" s="26" t="s">
        <v>542</v>
      </c>
      <c r="E22" s="27"/>
      <c r="F22" s="27" t="n">
        <v>-30</v>
      </c>
    </row>
    <row r="23" customFormat="false" ht="15" hidden="false" customHeight="false" outlineLevel="0" collapsed="false">
      <c r="A23" s="24" t="s">
        <v>0</v>
      </c>
      <c r="B23" s="24" t="s">
        <v>141</v>
      </c>
      <c r="C23" s="24" t="s">
        <v>117</v>
      </c>
      <c r="D23" s="24" t="s">
        <v>542</v>
      </c>
      <c r="E23" s="25"/>
      <c r="F23" s="25" t="n">
        <v>-230</v>
      </c>
    </row>
    <row r="24" customFormat="false" ht="15" hidden="false" customHeight="false" outlineLevel="0" collapsed="false">
      <c r="A24" s="26" t="s">
        <v>0</v>
      </c>
      <c r="B24" s="26" t="s">
        <v>141</v>
      </c>
      <c r="C24" s="26" t="s">
        <v>121</v>
      </c>
      <c r="D24" s="26" t="s">
        <v>542</v>
      </c>
      <c r="E24" s="27"/>
      <c r="F24" s="27" t="n">
        <v>-266</v>
      </c>
    </row>
    <row r="25" customFormat="false" ht="15" hidden="false" customHeight="false" outlineLevel="0" collapsed="false">
      <c r="A25" s="24" t="s">
        <v>0</v>
      </c>
      <c r="B25" s="24" t="s">
        <v>141</v>
      </c>
      <c r="C25" s="24" t="s">
        <v>126</v>
      </c>
      <c r="D25" s="24" t="s">
        <v>542</v>
      </c>
      <c r="E25" s="25"/>
      <c r="F25" s="25" t="n">
        <v>-216</v>
      </c>
    </row>
    <row r="26" customFormat="false" ht="15" hidden="false" customHeight="false" outlineLevel="0" collapsed="false">
      <c r="A26" s="26" t="s">
        <v>0</v>
      </c>
      <c r="B26" s="26" t="s">
        <v>560</v>
      </c>
      <c r="C26" s="26" t="s">
        <v>127</v>
      </c>
      <c r="D26" s="26" t="s">
        <v>542</v>
      </c>
      <c r="E26" s="27"/>
      <c r="F26" s="27" t="n">
        <v>-17</v>
      </c>
    </row>
    <row r="27" customFormat="false" ht="15" hidden="false" customHeight="false" outlineLevel="0" collapsed="false">
      <c r="A27" s="24" t="s">
        <v>0</v>
      </c>
      <c r="B27" s="24" t="s">
        <v>560</v>
      </c>
      <c r="C27" s="24" t="s">
        <v>119</v>
      </c>
      <c r="D27" s="24" t="s">
        <v>542</v>
      </c>
      <c r="E27" s="25"/>
      <c r="F27" s="25" t="n">
        <v>-788</v>
      </c>
    </row>
    <row r="28" customFormat="false" ht="15" hidden="false" customHeight="false" outlineLevel="0" collapsed="false">
      <c r="A28" s="26" t="s">
        <v>0</v>
      </c>
      <c r="B28" s="26" t="s">
        <v>560</v>
      </c>
      <c r="C28" s="26" t="s">
        <v>109</v>
      </c>
      <c r="D28" s="26" t="s">
        <v>542</v>
      </c>
      <c r="E28" s="27"/>
      <c r="F28" s="27" t="n">
        <v>-263</v>
      </c>
    </row>
    <row r="29" customFormat="false" ht="15" hidden="false" customHeight="false" outlineLevel="0" collapsed="false">
      <c r="A29" s="24" t="s">
        <v>0</v>
      </c>
      <c r="B29" s="24" t="s">
        <v>561</v>
      </c>
      <c r="C29" s="24" t="s">
        <v>124</v>
      </c>
      <c r="D29" s="24" t="s">
        <v>542</v>
      </c>
      <c r="E29" s="25"/>
      <c r="F29" s="25" t="n">
        <v>-7</v>
      </c>
    </row>
    <row r="30" customFormat="false" ht="15" hidden="false" customHeight="false" outlineLevel="0" collapsed="false">
      <c r="A30" s="26" t="s">
        <v>0</v>
      </c>
      <c r="B30" s="26" t="s">
        <v>561</v>
      </c>
      <c r="C30" s="26" t="s">
        <v>132</v>
      </c>
      <c r="D30" s="26" t="s">
        <v>542</v>
      </c>
      <c r="E30" s="27"/>
      <c r="F30" s="27" t="n">
        <v>-119</v>
      </c>
    </row>
    <row r="31" customFormat="false" ht="15" hidden="false" customHeight="false" outlineLevel="0" collapsed="false">
      <c r="A31" s="24" t="s">
        <v>0</v>
      </c>
      <c r="B31" s="24" t="s">
        <v>561</v>
      </c>
      <c r="C31" s="24" t="s">
        <v>135</v>
      </c>
      <c r="D31" s="24" t="s">
        <v>542</v>
      </c>
      <c r="E31" s="25"/>
      <c r="F31" s="25" t="n">
        <v>-53</v>
      </c>
    </row>
    <row r="32" customFormat="false" ht="15" hidden="false" customHeight="false" outlineLevel="0" collapsed="false">
      <c r="A32" s="26" t="s">
        <v>0</v>
      </c>
      <c r="B32" s="26" t="s">
        <v>561</v>
      </c>
      <c r="C32" s="26" t="s">
        <v>139</v>
      </c>
      <c r="D32" s="26" t="s">
        <v>542</v>
      </c>
      <c r="E32" s="27"/>
      <c r="F32" s="27" t="n">
        <v>-38</v>
      </c>
    </row>
    <row r="33" customFormat="false" ht="15" hidden="false" customHeight="false" outlineLevel="0" collapsed="false">
      <c r="A33" s="24" t="s">
        <v>0</v>
      </c>
      <c r="B33" s="24" t="s">
        <v>561</v>
      </c>
      <c r="C33" s="24" t="s">
        <v>143</v>
      </c>
      <c r="D33" s="24" t="s">
        <v>542</v>
      </c>
      <c r="E33" s="25"/>
      <c r="F33" s="25" t="n">
        <v>-78</v>
      </c>
    </row>
    <row r="34" customFormat="false" ht="15" hidden="false" customHeight="false" outlineLevel="0" collapsed="false">
      <c r="A34" s="26" t="s">
        <v>0</v>
      </c>
      <c r="B34" s="26" t="s">
        <v>561</v>
      </c>
      <c r="C34" s="26" t="s">
        <v>146</v>
      </c>
      <c r="D34" s="26" t="s">
        <v>542</v>
      </c>
      <c r="E34" s="27"/>
      <c r="F34" s="27" t="n">
        <v>-124</v>
      </c>
    </row>
    <row r="35" customFormat="false" ht="15" hidden="false" customHeight="false" outlineLevel="0" collapsed="false">
      <c r="A35" s="24" t="s">
        <v>0</v>
      </c>
      <c r="B35" s="24" t="s">
        <v>561</v>
      </c>
      <c r="C35" s="24" t="s">
        <v>149</v>
      </c>
      <c r="D35" s="24" t="s">
        <v>542</v>
      </c>
      <c r="E35" s="25"/>
      <c r="F35" s="25" t="n">
        <v>-148</v>
      </c>
    </row>
    <row r="36" customFormat="false" ht="15" hidden="false" customHeight="false" outlineLevel="0" collapsed="false">
      <c r="A36" s="26" t="s">
        <v>0</v>
      </c>
      <c r="B36" s="26" t="s">
        <v>561</v>
      </c>
      <c r="C36" s="26" t="s">
        <v>129</v>
      </c>
      <c r="D36" s="26" t="s">
        <v>542</v>
      </c>
      <c r="E36" s="27"/>
      <c r="F36" s="27" t="n">
        <v>-1061</v>
      </c>
    </row>
    <row r="37" customFormat="false" ht="15" hidden="false" customHeight="false" outlineLevel="0" collapsed="false">
      <c r="A37" s="24" t="s">
        <v>0</v>
      </c>
      <c r="B37" s="24" t="s">
        <v>561</v>
      </c>
      <c r="C37" s="24" t="s">
        <v>131</v>
      </c>
      <c r="D37" s="24" t="s">
        <v>542</v>
      </c>
      <c r="E37" s="25"/>
      <c r="F37" s="25" t="n">
        <v>-349</v>
      </c>
    </row>
    <row r="38" customFormat="false" ht="15" hidden="false" customHeight="false" outlineLevel="0" collapsed="false">
      <c r="A38" s="26" t="s">
        <v>0</v>
      </c>
      <c r="B38" s="26" t="s">
        <v>561</v>
      </c>
      <c r="C38" s="26" t="s">
        <v>134</v>
      </c>
      <c r="D38" s="26" t="s">
        <v>542</v>
      </c>
      <c r="E38" s="27"/>
      <c r="F38" s="27" t="n">
        <v>-120</v>
      </c>
    </row>
    <row r="39" customFormat="false" ht="15" hidden="false" customHeight="false" outlineLevel="0" collapsed="false">
      <c r="A39" s="24" t="s">
        <v>0</v>
      </c>
      <c r="B39" s="24" t="s">
        <v>561</v>
      </c>
      <c r="C39" s="24" t="s">
        <v>142</v>
      </c>
      <c r="D39" s="24" t="s">
        <v>542</v>
      </c>
      <c r="E39" s="25"/>
      <c r="F39" s="25" t="n">
        <v>-222</v>
      </c>
    </row>
    <row r="40" customFormat="false" ht="15" hidden="false" customHeight="false" outlineLevel="0" collapsed="false">
      <c r="A40" s="26" t="s">
        <v>0</v>
      </c>
      <c r="B40" s="26" t="s">
        <v>150</v>
      </c>
      <c r="C40" s="26" t="s">
        <v>145</v>
      </c>
      <c r="D40" s="26" t="s">
        <v>542</v>
      </c>
      <c r="E40" s="27"/>
      <c r="F40" s="27" t="n">
        <v>-45</v>
      </c>
    </row>
    <row r="41" customFormat="false" ht="15" hidden="false" customHeight="false" outlineLevel="0" collapsed="false">
      <c r="A41" s="24" t="s">
        <v>0</v>
      </c>
      <c r="B41" s="24" t="s">
        <v>158</v>
      </c>
      <c r="C41" s="24" t="s">
        <v>123</v>
      </c>
      <c r="D41" s="24" t="s">
        <v>542</v>
      </c>
      <c r="E41" s="25"/>
      <c r="F41" s="25" t="n">
        <v>-223</v>
      </c>
    </row>
    <row r="42" customFormat="false" ht="15" hidden="false" customHeight="false" outlineLevel="0" collapsed="false">
      <c r="A42" s="26" t="s">
        <v>0</v>
      </c>
      <c r="B42" s="26" t="s">
        <v>158</v>
      </c>
      <c r="C42" s="26" t="s">
        <v>138</v>
      </c>
      <c r="D42" s="26" t="s">
        <v>542</v>
      </c>
      <c r="E42" s="27"/>
      <c r="F42" s="27" t="n">
        <v>-365</v>
      </c>
    </row>
    <row r="43" customFormat="false" ht="15" hidden="false" customHeight="false" outlineLevel="0" collapsed="false">
      <c r="A43" s="24" t="s">
        <v>0</v>
      </c>
      <c r="B43" s="24" t="s">
        <v>158</v>
      </c>
      <c r="C43" s="24" t="s">
        <v>148</v>
      </c>
      <c r="D43" s="24" t="s">
        <v>542</v>
      </c>
      <c r="E43" s="25"/>
      <c r="F43" s="25" t="n">
        <v>-139</v>
      </c>
    </row>
    <row r="44" customFormat="false" ht="15" hidden="false" customHeight="false" outlineLevel="0" collapsed="false">
      <c r="A44" s="26" t="s">
        <v>0</v>
      </c>
      <c r="B44" s="26" t="s">
        <v>158</v>
      </c>
      <c r="C44" s="26" t="s">
        <v>154</v>
      </c>
      <c r="D44" s="26" t="s">
        <v>542</v>
      </c>
      <c r="E44" s="27"/>
      <c r="F44" s="27" t="n">
        <v>-57</v>
      </c>
    </row>
    <row r="45" customFormat="false" ht="15" hidden="false" customHeight="false" outlineLevel="0" collapsed="false">
      <c r="A45" s="24" t="s">
        <v>0</v>
      </c>
      <c r="B45" s="24" t="s">
        <v>190</v>
      </c>
      <c r="C45" s="24" t="s">
        <v>177</v>
      </c>
      <c r="D45" s="24" t="s">
        <v>542</v>
      </c>
      <c r="E45" s="25"/>
      <c r="F45" s="25" t="n">
        <v>-216</v>
      </c>
    </row>
    <row r="46" customFormat="false" ht="15" hidden="false" customHeight="false" outlineLevel="0" collapsed="false">
      <c r="A46" s="26" t="s">
        <v>0</v>
      </c>
      <c r="B46" s="26" t="s">
        <v>190</v>
      </c>
      <c r="C46" s="26" t="s">
        <v>182</v>
      </c>
      <c r="D46" s="26" t="s">
        <v>542</v>
      </c>
      <c r="E46" s="27"/>
      <c r="F46" s="27" t="n">
        <v>-210</v>
      </c>
    </row>
    <row r="47" customFormat="false" ht="15" hidden="false" customHeight="false" outlineLevel="0" collapsed="false">
      <c r="A47" s="24" t="s">
        <v>0</v>
      </c>
      <c r="B47" s="24" t="s">
        <v>190</v>
      </c>
      <c r="C47" s="24" t="s">
        <v>160</v>
      </c>
      <c r="D47" s="24" t="s">
        <v>542</v>
      </c>
      <c r="E47" s="25"/>
      <c r="F47" s="25" t="n">
        <v>-78</v>
      </c>
    </row>
    <row r="48" customFormat="false" ht="15" hidden="false" customHeight="false" outlineLevel="0" collapsed="false">
      <c r="A48" s="26" t="s">
        <v>0</v>
      </c>
      <c r="B48" s="26" t="s">
        <v>562</v>
      </c>
      <c r="C48" s="26" t="s">
        <v>176</v>
      </c>
      <c r="D48" s="26" t="s">
        <v>542</v>
      </c>
      <c r="E48" s="27"/>
      <c r="F48" s="27" t="n">
        <v>-180</v>
      </c>
    </row>
    <row r="49" customFormat="false" ht="15" hidden="false" customHeight="false" outlineLevel="0" collapsed="false">
      <c r="A49" s="24" t="s">
        <v>0</v>
      </c>
      <c r="B49" s="24" t="s">
        <v>562</v>
      </c>
      <c r="C49" s="24" t="s">
        <v>179</v>
      </c>
      <c r="D49" s="24" t="s">
        <v>542</v>
      </c>
      <c r="E49" s="25"/>
      <c r="F49" s="25" t="n">
        <v>-65</v>
      </c>
    </row>
    <row r="50" customFormat="false" ht="15" hidden="false" customHeight="false" outlineLevel="0" collapsed="false">
      <c r="A50" s="26" t="s">
        <v>0</v>
      </c>
      <c r="B50" s="26" t="s">
        <v>562</v>
      </c>
      <c r="C50" s="26" t="s">
        <v>191</v>
      </c>
      <c r="D50" s="26" t="s">
        <v>542</v>
      </c>
      <c r="E50" s="27"/>
      <c r="F50" s="27" t="n">
        <v>-257</v>
      </c>
    </row>
    <row r="51" customFormat="false" ht="15" hidden="false" customHeight="false" outlineLevel="0" collapsed="false">
      <c r="A51" s="24" t="s">
        <v>0</v>
      </c>
      <c r="B51" s="24" t="s">
        <v>562</v>
      </c>
      <c r="C51" s="24" t="s">
        <v>181</v>
      </c>
      <c r="D51" s="24" t="s">
        <v>542</v>
      </c>
      <c r="E51" s="25"/>
      <c r="F51" s="25" t="n">
        <v>-128</v>
      </c>
    </row>
    <row r="52" customFormat="false" ht="15" hidden="false" customHeight="false" outlineLevel="0" collapsed="false">
      <c r="A52" s="26" t="s">
        <v>0</v>
      </c>
      <c r="B52" s="26" t="s">
        <v>563</v>
      </c>
      <c r="C52" s="26" t="s">
        <v>152</v>
      </c>
      <c r="D52" s="26" t="s">
        <v>542</v>
      </c>
      <c r="E52" s="27"/>
      <c r="F52" s="27" t="n">
        <v>-273</v>
      </c>
    </row>
    <row r="53" customFormat="false" ht="15" hidden="false" customHeight="false" outlineLevel="0" collapsed="false">
      <c r="A53" s="24" t="s">
        <v>0</v>
      </c>
      <c r="B53" s="24" t="s">
        <v>563</v>
      </c>
      <c r="C53" s="24" t="s">
        <v>157</v>
      </c>
      <c r="D53" s="24" t="s">
        <v>542</v>
      </c>
      <c r="E53" s="25"/>
      <c r="F53" s="25" t="n">
        <v>-1490</v>
      </c>
    </row>
    <row r="54" customFormat="false" ht="15" hidden="false" customHeight="false" outlineLevel="0" collapsed="false">
      <c r="A54" s="26" t="s">
        <v>0</v>
      </c>
      <c r="B54" s="26" t="s">
        <v>563</v>
      </c>
      <c r="C54" s="26" t="s">
        <v>161</v>
      </c>
      <c r="D54" s="26" t="s">
        <v>542</v>
      </c>
      <c r="E54" s="27"/>
      <c r="F54" s="27" t="n">
        <v>-32</v>
      </c>
    </row>
    <row r="55" customFormat="false" ht="15" hidden="false" customHeight="false" outlineLevel="0" collapsed="false">
      <c r="A55" s="24" t="s">
        <v>0</v>
      </c>
      <c r="B55" s="24" t="s">
        <v>563</v>
      </c>
      <c r="C55" s="24" t="s">
        <v>162</v>
      </c>
      <c r="D55" s="24" t="s">
        <v>542</v>
      </c>
      <c r="E55" s="25"/>
      <c r="F55" s="25" t="n">
        <v>-167</v>
      </c>
    </row>
    <row r="56" customFormat="false" ht="15" hidden="false" customHeight="false" outlineLevel="0" collapsed="false">
      <c r="A56" s="26" t="s">
        <v>0</v>
      </c>
      <c r="B56" s="26" t="s">
        <v>563</v>
      </c>
      <c r="C56" s="26" t="s">
        <v>165</v>
      </c>
      <c r="D56" s="26" t="s">
        <v>542</v>
      </c>
      <c r="E56" s="27"/>
      <c r="F56" s="27" t="n">
        <v>-201</v>
      </c>
    </row>
    <row r="57" customFormat="false" ht="15" hidden="false" customHeight="false" outlineLevel="0" collapsed="false">
      <c r="A57" s="24" t="s">
        <v>0</v>
      </c>
      <c r="B57" s="24" t="s">
        <v>563</v>
      </c>
      <c r="C57" s="24" t="s">
        <v>168</v>
      </c>
      <c r="D57" s="24" t="s">
        <v>542</v>
      </c>
      <c r="E57" s="25"/>
      <c r="F57" s="25" t="n">
        <v>-100</v>
      </c>
    </row>
    <row r="58" customFormat="false" ht="15" hidden="false" customHeight="false" outlineLevel="0" collapsed="false">
      <c r="A58" s="26" t="s">
        <v>0</v>
      </c>
      <c r="B58" s="26" t="s">
        <v>563</v>
      </c>
      <c r="C58" s="26" t="s">
        <v>173</v>
      </c>
      <c r="D58" s="26" t="s">
        <v>542</v>
      </c>
      <c r="E58" s="27"/>
      <c r="F58" s="27" t="n">
        <v>-35</v>
      </c>
    </row>
    <row r="59" customFormat="false" ht="15" hidden="false" customHeight="false" outlineLevel="0" collapsed="false">
      <c r="A59" s="24" t="s">
        <v>0</v>
      </c>
      <c r="B59" s="24" t="s">
        <v>563</v>
      </c>
      <c r="C59" s="24" t="s">
        <v>151</v>
      </c>
      <c r="D59" s="24" t="s">
        <v>542</v>
      </c>
      <c r="E59" s="25"/>
      <c r="F59" s="25" t="n">
        <v>-186</v>
      </c>
    </row>
    <row r="60" customFormat="false" ht="15" hidden="false" customHeight="false" outlineLevel="0" collapsed="false">
      <c r="A60" s="26" t="s">
        <v>0</v>
      </c>
      <c r="B60" s="26" t="s">
        <v>563</v>
      </c>
      <c r="C60" s="26" t="s">
        <v>156</v>
      </c>
      <c r="D60" s="26" t="s">
        <v>542</v>
      </c>
      <c r="E60" s="27"/>
      <c r="F60" s="27" t="n">
        <v>-22</v>
      </c>
    </row>
    <row r="61" customFormat="false" ht="15" hidden="false" customHeight="false" outlineLevel="0" collapsed="false">
      <c r="A61" s="24" t="s">
        <v>0</v>
      </c>
      <c r="B61" s="24" t="s">
        <v>563</v>
      </c>
      <c r="C61" s="24" t="s">
        <v>159</v>
      </c>
      <c r="D61" s="24" t="s">
        <v>542</v>
      </c>
      <c r="E61" s="25"/>
      <c r="F61" s="25" t="n">
        <v>-299</v>
      </c>
    </row>
    <row r="62" customFormat="false" ht="15" hidden="false" customHeight="false" outlineLevel="0" collapsed="false">
      <c r="A62" s="26" t="s">
        <v>0</v>
      </c>
      <c r="B62" s="26" t="s">
        <v>563</v>
      </c>
      <c r="C62" s="26" t="s">
        <v>164</v>
      </c>
      <c r="D62" s="26" t="s">
        <v>542</v>
      </c>
      <c r="E62" s="27"/>
      <c r="F62" s="27" t="n">
        <v>-166</v>
      </c>
    </row>
    <row r="63" customFormat="false" ht="15" hidden="false" customHeight="false" outlineLevel="0" collapsed="false">
      <c r="A63" s="24" t="s">
        <v>0</v>
      </c>
      <c r="B63" s="24" t="s">
        <v>563</v>
      </c>
      <c r="C63" s="24" t="s">
        <v>167</v>
      </c>
      <c r="D63" s="24" t="s">
        <v>542</v>
      </c>
      <c r="E63" s="25"/>
      <c r="F63" s="25" t="n">
        <v>-80</v>
      </c>
    </row>
    <row r="64" customFormat="false" ht="15" hidden="false" customHeight="false" outlineLevel="0" collapsed="false">
      <c r="A64" s="26" t="s">
        <v>0</v>
      </c>
      <c r="B64" s="26" t="s">
        <v>563</v>
      </c>
      <c r="C64" s="26" t="s">
        <v>170</v>
      </c>
      <c r="D64" s="26" t="s">
        <v>542</v>
      </c>
      <c r="E64" s="27"/>
      <c r="F64" s="27" t="n">
        <v>-135</v>
      </c>
    </row>
    <row r="65" customFormat="false" ht="15" hidden="false" customHeight="false" outlineLevel="0" collapsed="false">
      <c r="A65" s="24" t="s">
        <v>0</v>
      </c>
      <c r="B65" s="24" t="s">
        <v>563</v>
      </c>
      <c r="C65" s="24" t="s">
        <v>196</v>
      </c>
      <c r="D65" s="24" t="s">
        <v>542</v>
      </c>
      <c r="E65" s="25"/>
      <c r="F65" s="25" t="n">
        <v>-480</v>
      </c>
    </row>
    <row r="66" customFormat="false" ht="15" hidden="false" customHeight="false" outlineLevel="0" collapsed="false">
      <c r="A66" s="26" t="s">
        <v>0</v>
      </c>
      <c r="B66" s="26" t="s">
        <v>204</v>
      </c>
      <c r="C66" s="26" t="s">
        <v>185</v>
      </c>
      <c r="D66" s="26" t="s">
        <v>542</v>
      </c>
      <c r="E66" s="27"/>
      <c r="F66" s="27" t="n">
        <v>-63</v>
      </c>
    </row>
    <row r="67" customFormat="false" ht="15" hidden="false" customHeight="false" outlineLevel="0" collapsed="false">
      <c r="A67" s="24" t="s">
        <v>0</v>
      </c>
      <c r="B67" s="24" t="s">
        <v>204</v>
      </c>
      <c r="C67" s="24" t="s">
        <v>187</v>
      </c>
      <c r="D67" s="24" t="s">
        <v>542</v>
      </c>
      <c r="E67" s="25"/>
      <c r="F67" s="25" t="n">
        <v>-89</v>
      </c>
    </row>
    <row r="68" customFormat="false" ht="15" hidden="false" customHeight="false" outlineLevel="0" collapsed="false">
      <c r="A68" s="26" t="s">
        <v>0</v>
      </c>
      <c r="B68" s="26" t="s">
        <v>204</v>
      </c>
      <c r="C68" s="26" t="s">
        <v>189</v>
      </c>
      <c r="D68" s="26" t="s">
        <v>542</v>
      </c>
      <c r="E68" s="27"/>
      <c r="F68" s="27" t="n">
        <v>-129</v>
      </c>
    </row>
    <row r="69" customFormat="false" ht="15" hidden="false" customHeight="false" outlineLevel="0" collapsed="false">
      <c r="A69" s="24" t="s">
        <v>0</v>
      </c>
      <c r="B69" s="24" t="s">
        <v>204</v>
      </c>
      <c r="C69" s="24" t="s">
        <v>194</v>
      </c>
      <c r="D69" s="24" t="s">
        <v>542</v>
      </c>
      <c r="E69" s="25"/>
      <c r="F69" s="25" t="n">
        <v>-83</v>
      </c>
    </row>
    <row r="70" customFormat="false" ht="15" hidden="false" customHeight="false" outlineLevel="0" collapsed="false">
      <c r="A70" s="26" t="s">
        <v>0</v>
      </c>
      <c r="B70" s="26" t="s">
        <v>204</v>
      </c>
      <c r="C70" s="26" t="s">
        <v>200</v>
      </c>
      <c r="D70" s="26" t="s">
        <v>542</v>
      </c>
      <c r="E70" s="27"/>
      <c r="F70" s="27" t="n">
        <v>-326</v>
      </c>
    </row>
    <row r="71" customFormat="false" ht="15" hidden="false" customHeight="false" outlineLevel="0" collapsed="false">
      <c r="A71" s="24" t="s">
        <v>0</v>
      </c>
      <c r="B71" s="24" t="s">
        <v>204</v>
      </c>
      <c r="C71" s="24" t="s">
        <v>184</v>
      </c>
      <c r="D71" s="24" t="s">
        <v>542</v>
      </c>
      <c r="E71" s="25"/>
      <c r="F71" s="25" t="n">
        <v>-16</v>
      </c>
    </row>
    <row r="72" customFormat="false" ht="15" hidden="false" customHeight="false" outlineLevel="0" collapsed="false">
      <c r="A72" s="26" t="s">
        <v>0</v>
      </c>
      <c r="B72" s="26" t="s">
        <v>204</v>
      </c>
      <c r="C72" s="26" t="s">
        <v>192</v>
      </c>
      <c r="D72" s="26" t="s">
        <v>542</v>
      </c>
      <c r="E72" s="27"/>
      <c r="F72" s="27" t="n">
        <v>-55</v>
      </c>
    </row>
    <row r="73" customFormat="false" ht="15" hidden="false" customHeight="false" outlineLevel="0" collapsed="false">
      <c r="A73" s="24" t="s">
        <v>0</v>
      </c>
      <c r="B73" s="24" t="s">
        <v>204</v>
      </c>
      <c r="C73" s="24" t="s">
        <v>193</v>
      </c>
      <c r="D73" s="24" t="s">
        <v>542</v>
      </c>
      <c r="E73" s="25"/>
      <c r="F73" s="25" t="n">
        <v>-919</v>
      </c>
    </row>
    <row r="74" customFormat="false" ht="15" hidden="false" customHeight="false" outlineLevel="0" collapsed="false">
      <c r="A74" s="26" t="s">
        <v>0</v>
      </c>
      <c r="B74" s="26" t="s">
        <v>204</v>
      </c>
      <c r="C74" s="26" t="s">
        <v>197</v>
      </c>
      <c r="D74" s="26" t="s">
        <v>542</v>
      </c>
      <c r="E74" s="27"/>
      <c r="F74" s="27" t="n">
        <v>-854</v>
      </c>
    </row>
    <row r="75" customFormat="false" ht="15" hidden="false" customHeight="false" outlineLevel="0" collapsed="false">
      <c r="A75" s="24" t="s">
        <v>0</v>
      </c>
      <c r="B75" s="24" t="s">
        <v>204</v>
      </c>
      <c r="C75" s="24" t="s">
        <v>199</v>
      </c>
      <c r="D75" s="24" t="s">
        <v>542</v>
      </c>
      <c r="E75" s="25"/>
      <c r="F75" s="25" t="n">
        <v>-23</v>
      </c>
    </row>
    <row r="76" customFormat="false" ht="15" hidden="false" customHeight="false" outlineLevel="0" collapsed="false">
      <c r="A76" s="26" t="s">
        <v>0</v>
      </c>
      <c r="B76" s="26" t="s">
        <v>564</v>
      </c>
      <c r="C76" s="26" t="s">
        <v>201</v>
      </c>
      <c r="D76" s="26" t="s">
        <v>542</v>
      </c>
      <c r="E76" s="27"/>
      <c r="F76" s="27" t="n">
        <v>-13</v>
      </c>
    </row>
    <row r="77" customFormat="false" ht="15" hidden="false" customHeight="false" outlineLevel="0" collapsed="false">
      <c r="A77" s="24" t="s">
        <v>0</v>
      </c>
      <c r="B77" s="24" t="s">
        <v>564</v>
      </c>
      <c r="C77" s="24" t="s">
        <v>203</v>
      </c>
      <c r="D77" s="24" t="s">
        <v>542</v>
      </c>
      <c r="E77" s="25"/>
      <c r="F77" s="25" t="n">
        <v>-219</v>
      </c>
    </row>
    <row r="78" customFormat="false" ht="15" hidden="false" customHeight="false" outlineLevel="0" collapsed="false">
      <c r="A78" s="26" t="s">
        <v>0</v>
      </c>
      <c r="B78" s="26" t="s">
        <v>564</v>
      </c>
      <c r="C78" s="26" t="s">
        <v>205</v>
      </c>
      <c r="D78" s="26" t="s">
        <v>542</v>
      </c>
      <c r="E78" s="27"/>
      <c r="F78" s="27" t="n">
        <v>-505</v>
      </c>
    </row>
    <row r="79" customFormat="false" ht="15" hidden="false" customHeight="false" outlineLevel="0" collapsed="false">
      <c r="A79" s="24" t="s">
        <v>0</v>
      </c>
      <c r="B79" s="24" t="s">
        <v>564</v>
      </c>
      <c r="C79" s="24" t="s">
        <v>208</v>
      </c>
      <c r="D79" s="24" t="s">
        <v>542</v>
      </c>
      <c r="E79" s="25"/>
      <c r="F79" s="25" t="n">
        <v>-645</v>
      </c>
    </row>
    <row r="80" customFormat="false" ht="15" hidden="false" customHeight="false" outlineLevel="0" collapsed="false">
      <c r="A80" s="26" t="s">
        <v>0</v>
      </c>
      <c r="B80" s="26" t="s">
        <v>564</v>
      </c>
      <c r="C80" s="26" t="s">
        <v>210</v>
      </c>
      <c r="D80" s="26" t="s">
        <v>542</v>
      </c>
      <c r="E80" s="27"/>
      <c r="F80" s="27" t="n">
        <v>-225</v>
      </c>
    </row>
    <row r="81" customFormat="false" ht="15" hidden="false" customHeight="false" outlineLevel="0" collapsed="false">
      <c r="A81" s="24" t="s">
        <v>0</v>
      </c>
      <c r="B81" s="24" t="s">
        <v>564</v>
      </c>
      <c r="C81" s="24" t="s">
        <v>211</v>
      </c>
      <c r="D81" s="24" t="s">
        <v>542</v>
      </c>
      <c r="E81" s="25"/>
      <c r="F81" s="25" t="n">
        <v>-756</v>
      </c>
    </row>
    <row r="82" customFormat="false" ht="15" hidden="false" customHeight="false" outlineLevel="0" collapsed="false">
      <c r="A82" s="26" t="s">
        <v>0</v>
      </c>
      <c r="B82" s="26" t="s">
        <v>564</v>
      </c>
      <c r="C82" s="26" t="s">
        <v>214</v>
      </c>
      <c r="D82" s="26" t="s">
        <v>542</v>
      </c>
      <c r="E82" s="27"/>
      <c r="F82" s="27" t="n">
        <v>-190</v>
      </c>
    </row>
    <row r="83" customFormat="false" ht="15" hidden="false" customHeight="false" outlineLevel="0" collapsed="false">
      <c r="A83" s="24" t="s">
        <v>0</v>
      </c>
      <c r="B83" s="24" t="s">
        <v>565</v>
      </c>
      <c r="C83" s="24" t="s">
        <v>216</v>
      </c>
      <c r="D83" s="24" t="s">
        <v>542</v>
      </c>
      <c r="E83" s="25"/>
      <c r="F83" s="25" t="n">
        <v>-92</v>
      </c>
    </row>
    <row r="84" customFormat="false" ht="15" hidden="false" customHeight="false" outlineLevel="0" collapsed="false">
      <c r="A84" s="26" t="s">
        <v>0</v>
      </c>
      <c r="B84" s="26" t="s">
        <v>565</v>
      </c>
      <c r="C84" s="26" t="s">
        <v>218</v>
      </c>
      <c r="D84" s="26" t="s">
        <v>542</v>
      </c>
      <c r="E84" s="27"/>
      <c r="F84" s="27" t="n">
        <v>-421</v>
      </c>
    </row>
    <row r="85" customFormat="false" ht="15" hidden="false" customHeight="false" outlineLevel="0" collapsed="false">
      <c r="A85" s="24" t="s">
        <v>0</v>
      </c>
      <c r="B85" s="24" t="s">
        <v>565</v>
      </c>
      <c r="C85" s="24" t="s">
        <v>222</v>
      </c>
      <c r="D85" s="24" t="s">
        <v>542</v>
      </c>
      <c r="E85" s="25"/>
      <c r="F85" s="25" t="n">
        <v>-669</v>
      </c>
    </row>
    <row r="86" customFormat="false" ht="15" hidden="false" customHeight="false" outlineLevel="0" collapsed="false">
      <c r="A86" s="26" t="s">
        <v>0</v>
      </c>
      <c r="B86" s="26" t="s">
        <v>226</v>
      </c>
      <c r="C86" s="26" t="s">
        <v>220</v>
      </c>
      <c r="D86" s="26" t="s">
        <v>542</v>
      </c>
      <c r="E86" s="27"/>
      <c r="F86" s="27" t="n">
        <v>-81</v>
      </c>
    </row>
    <row r="87" customFormat="false" ht="15" hidden="false" customHeight="false" outlineLevel="0" collapsed="false">
      <c r="A87" s="24" t="s">
        <v>0</v>
      </c>
      <c r="B87" s="24" t="s">
        <v>226</v>
      </c>
      <c r="C87" s="24" t="s">
        <v>212</v>
      </c>
      <c r="D87" s="24" t="s">
        <v>542</v>
      </c>
      <c r="E87" s="25"/>
      <c r="F87" s="25" t="n">
        <v>-4066</v>
      </c>
    </row>
    <row r="88" customFormat="false" ht="15" hidden="false" customHeight="false" outlineLevel="0" collapsed="false">
      <c r="A88" s="26" t="s">
        <v>0</v>
      </c>
      <c r="B88" s="26" t="s">
        <v>226</v>
      </c>
      <c r="C88" s="26" t="s">
        <v>206</v>
      </c>
      <c r="D88" s="26" t="s">
        <v>542</v>
      </c>
      <c r="E88" s="27"/>
      <c r="F88" s="27" t="n">
        <v>-959</v>
      </c>
    </row>
    <row r="89" customFormat="false" ht="15" hidden="false" customHeight="false" outlineLevel="0" collapsed="false">
      <c r="A89" s="24" t="s">
        <v>0</v>
      </c>
      <c r="B89" s="24" t="s">
        <v>237</v>
      </c>
      <c r="C89" s="24" t="s">
        <v>223</v>
      </c>
      <c r="D89" s="24" t="s">
        <v>542</v>
      </c>
      <c r="E89" s="25"/>
      <c r="F89" s="25" t="n">
        <v>-13</v>
      </c>
    </row>
    <row r="90" customFormat="false" ht="15" hidden="false" customHeight="false" outlineLevel="0" collapsed="false">
      <c r="A90" s="26" t="s">
        <v>0</v>
      </c>
      <c r="B90" s="26" t="s">
        <v>237</v>
      </c>
      <c r="C90" s="26" t="s">
        <v>225</v>
      </c>
      <c r="D90" s="26" t="s">
        <v>542</v>
      </c>
      <c r="E90" s="27"/>
      <c r="F90" s="27" t="n">
        <v>-683</v>
      </c>
    </row>
    <row r="91" customFormat="false" ht="15" hidden="false" customHeight="false" outlineLevel="0" collapsed="false">
      <c r="A91" s="24" t="s">
        <v>0</v>
      </c>
      <c r="B91" s="24" t="s">
        <v>566</v>
      </c>
      <c r="C91" s="24" t="s">
        <v>229</v>
      </c>
      <c r="D91" s="24" t="s">
        <v>542</v>
      </c>
      <c r="E91" s="25"/>
      <c r="F91" s="25" t="n">
        <v>-369</v>
      </c>
    </row>
    <row r="92" customFormat="false" ht="15" hidden="false" customHeight="false" outlineLevel="0" collapsed="false">
      <c r="A92" s="26" t="s">
        <v>0</v>
      </c>
      <c r="B92" s="26" t="s">
        <v>566</v>
      </c>
      <c r="C92" s="26" t="s">
        <v>231</v>
      </c>
      <c r="D92" s="26" t="s">
        <v>542</v>
      </c>
      <c r="E92" s="27"/>
      <c r="F92" s="27" t="n">
        <v>-107</v>
      </c>
    </row>
    <row r="93" customFormat="false" ht="15" hidden="false" customHeight="false" outlineLevel="0" collapsed="false">
      <c r="A93" s="24" t="s">
        <v>0</v>
      </c>
      <c r="B93" s="24" t="s">
        <v>566</v>
      </c>
      <c r="C93" s="24" t="s">
        <v>236</v>
      </c>
      <c r="D93" s="24" t="s">
        <v>542</v>
      </c>
      <c r="E93" s="25"/>
      <c r="F93" s="25" t="n">
        <v>-15</v>
      </c>
    </row>
    <row r="94" customFormat="false" ht="15" hidden="false" customHeight="false" outlineLevel="0" collapsed="false">
      <c r="A94" s="26" t="s">
        <v>0</v>
      </c>
      <c r="B94" s="26" t="s">
        <v>566</v>
      </c>
      <c r="C94" s="26" t="s">
        <v>238</v>
      </c>
      <c r="D94" s="26" t="s">
        <v>542</v>
      </c>
      <c r="E94" s="27"/>
      <c r="F94" s="27" t="n">
        <v>-245</v>
      </c>
    </row>
    <row r="95" customFormat="false" ht="15" hidden="false" customHeight="false" outlineLevel="0" collapsed="false">
      <c r="A95" s="24" t="s">
        <v>0</v>
      </c>
      <c r="B95" s="24" t="s">
        <v>566</v>
      </c>
      <c r="C95" s="24" t="s">
        <v>241</v>
      </c>
      <c r="D95" s="24" t="s">
        <v>542</v>
      </c>
      <c r="E95" s="25"/>
      <c r="F95" s="25" t="n">
        <v>-17</v>
      </c>
    </row>
    <row r="96" customFormat="false" ht="15" hidden="false" customHeight="false" outlineLevel="0" collapsed="false">
      <c r="A96" s="26" t="s">
        <v>0</v>
      </c>
      <c r="B96" s="26" t="s">
        <v>259</v>
      </c>
      <c r="C96" s="26" t="s">
        <v>251</v>
      </c>
      <c r="D96" s="26" t="s">
        <v>542</v>
      </c>
      <c r="E96" s="27"/>
      <c r="F96" s="27" t="n">
        <v>-351</v>
      </c>
    </row>
    <row r="97" customFormat="false" ht="15" hidden="false" customHeight="false" outlineLevel="0" collapsed="false">
      <c r="A97" s="24" t="s">
        <v>0</v>
      </c>
      <c r="B97" s="24" t="s">
        <v>259</v>
      </c>
      <c r="C97" s="24" t="s">
        <v>247</v>
      </c>
      <c r="D97" s="24" t="s">
        <v>542</v>
      </c>
      <c r="E97" s="25"/>
      <c r="F97" s="25" t="n">
        <v>-695</v>
      </c>
    </row>
    <row r="98" customFormat="false" ht="15" hidden="false" customHeight="false" outlineLevel="0" collapsed="false">
      <c r="A98" s="26" t="s">
        <v>0</v>
      </c>
      <c r="B98" s="26" t="s">
        <v>259</v>
      </c>
      <c r="C98" s="26" t="s">
        <v>245</v>
      </c>
      <c r="D98" s="26" t="s">
        <v>542</v>
      </c>
      <c r="E98" s="27"/>
      <c r="F98" s="27" t="n">
        <v>-251</v>
      </c>
    </row>
    <row r="99" customFormat="false" ht="15" hidden="false" customHeight="false" outlineLevel="0" collapsed="false">
      <c r="A99" s="24" t="s">
        <v>0</v>
      </c>
      <c r="B99" s="24" t="s">
        <v>259</v>
      </c>
      <c r="C99" s="24" t="s">
        <v>233</v>
      </c>
      <c r="D99" s="24" t="s">
        <v>542</v>
      </c>
      <c r="E99" s="25"/>
      <c r="F99" s="25" t="n">
        <v>-688</v>
      </c>
    </row>
    <row r="100" customFormat="false" ht="15" hidden="false" customHeight="false" outlineLevel="0" collapsed="false">
      <c r="A100" s="26" t="s">
        <v>0</v>
      </c>
      <c r="B100" s="26" t="s">
        <v>263</v>
      </c>
      <c r="C100" s="26" t="s">
        <v>260</v>
      </c>
      <c r="D100" s="26" t="s">
        <v>542</v>
      </c>
      <c r="E100" s="27"/>
      <c r="F100" s="27" t="n">
        <v>-20627</v>
      </c>
    </row>
    <row r="101" customFormat="false" ht="15" hidden="false" customHeight="false" outlineLevel="0" collapsed="false">
      <c r="A101" s="24" t="s">
        <v>0</v>
      </c>
      <c r="B101" s="24" t="s">
        <v>263</v>
      </c>
      <c r="C101" s="24" t="s">
        <v>227</v>
      </c>
      <c r="D101" s="24" t="s">
        <v>542</v>
      </c>
      <c r="E101" s="25"/>
      <c r="F101" s="25" t="n">
        <v>-383</v>
      </c>
    </row>
    <row r="102" customFormat="false" ht="15" hidden="false" customHeight="false" outlineLevel="0" collapsed="false">
      <c r="A102" s="26" t="s">
        <v>0</v>
      </c>
      <c r="B102" s="26" t="s">
        <v>263</v>
      </c>
      <c r="C102" s="26" t="s">
        <v>235</v>
      </c>
      <c r="D102" s="26" t="s">
        <v>542</v>
      </c>
      <c r="E102" s="27"/>
      <c r="F102" s="27" t="n">
        <v>-277</v>
      </c>
    </row>
    <row r="103" customFormat="false" ht="15" hidden="false" customHeight="false" outlineLevel="0" collapsed="false">
      <c r="A103" s="24" t="s">
        <v>0</v>
      </c>
      <c r="B103" s="24" t="s">
        <v>263</v>
      </c>
      <c r="C103" s="24" t="s">
        <v>240</v>
      </c>
      <c r="D103" s="24" t="s">
        <v>542</v>
      </c>
      <c r="E103" s="25"/>
      <c r="F103" s="25" t="n">
        <v>-359</v>
      </c>
    </row>
    <row r="104" customFormat="false" ht="15" hidden="false" customHeight="false" outlineLevel="0" collapsed="false">
      <c r="A104" s="26" t="s">
        <v>0</v>
      </c>
      <c r="B104" s="26" t="s">
        <v>263</v>
      </c>
      <c r="C104" s="26" t="s">
        <v>249</v>
      </c>
      <c r="D104" s="26" t="s">
        <v>542</v>
      </c>
      <c r="E104" s="27"/>
      <c r="F104" s="27" t="n">
        <v>-59</v>
      </c>
    </row>
    <row r="105" customFormat="false" ht="15" hidden="false" customHeight="false" outlineLevel="0" collapsed="false">
      <c r="A105" s="24" t="s">
        <v>0</v>
      </c>
      <c r="B105" s="24" t="s">
        <v>271</v>
      </c>
      <c r="C105" s="24" t="s">
        <v>254</v>
      </c>
      <c r="D105" s="24" t="s">
        <v>542</v>
      </c>
      <c r="E105" s="25"/>
      <c r="F105" s="25" t="n">
        <v>-280</v>
      </c>
    </row>
    <row r="106" customFormat="false" ht="15" hidden="false" customHeight="false" outlineLevel="0" collapsed="false">
      <c r="A106" s="26" t="s">
        <v>0</v>
      </c>
      <c r="B106" s="26" t="s">
        <v>271</v>
      </c>
      <c r="C106" s="26" t="s">
        <v>256</v>
      </c>
      <c r="D106" s="26" t="s">
        <v>542</v>
      </c>
      <c r="E106" s="27"/>
      <c r="F106" s="27" t="n">
        <v>-325</v>
      </c>
    </row>
    <row r="107" customFormat="false" ht="15" hidden="false" customHeight="false" outlineLevel="0" collapsed="false">
      <c r="A107" s="24" t="s">
        <v>0</v>
      </c>
      <c r="B107" s="24" t="s">
        <v>567</v>
      </c>
      <c r="C107" s="24" t="s">
        <v>266</v>
      </c>
      <c r="D107" s="24" t="s">
        <v>542</v>
      </c>
      <c r="E107" s="25"/>
      <c r="F107" s="25" t="n">
        <v>-2</v>
      </c>
    </row>
    <row r="108" customFormat="false" ht="15" hidden="false" customHeight="false" outlineLevel="0" collapsed="false">
      <c r="A108" s="26" t="s">
        <v>0</v>
      </c>
      <c r="B108" s="26" t="s">
        <v>568</v>
      </c>
      <c r="C108" s="26" t="s">
        <v>268</v>
      </c>
      <c r="D108" s="26" t="s">
        <v>542</v>
      </c>
      <c r="E108" s="27"/>
      <c r="F108" s="27" t="n">
        <v>-1032</v>
      </c>
    </row>
    <row r="109" customFormat="false" ht="15" hidden="false" customHeight="false" outlineLevel="0" collapsed="false">
      <c r="A109" s="24" t="s">
        <v>0</v>
      </c>
      <c r="B109" s="24" t="s">
        <v>568</v>
      </c>
      <c r="C109" s="24" t="s">
        <v>270</v>
      </c>
      <c r="D109" s="24" t="s">
        <v>542</v>
      </c>
      <c r="E109" s="25"/>
      <c r="F109" s="25" t="n">
        <v>-563</v>
      </c>
    </row>
    <row r="110" customFormat="false" ht="15" hidden="false" customHeight="false" outlineLevel="0" collapsed="false">
      <c r="A110" s="26" t="s">
        <v>0</v>
      </c>
      <c r="B110" s="26" t="s">
        <v>568</v>
      </c>
      <c r="C110" s="26" t="s">
        <v>272</v>
      </c>
      <c r="D110" s="26" t="s">
        <v>542</v>
      </c>
      <c r="E110" s="27"/>
      <c r="F110" s="27" t="n">
        <v>-577</v>
      </c>
    </row>
    <row r="111" customFormat="false" ht="15" hidden="false" customHeight="false" outlineLevel="0" collapsed="false">
      <c r="A111" s="24" t="s">
        <v>0</v>
      </c>
      <c r="B111" s="24" t="s">
        <v>568</v>
      </c>
      <c r="C111" s="24" t="s">
        <v>273</v>
      </c>
      <c r="D111" s="24" t="s">
        <v>542</v>
      </c>
      <c r="E111" s="25"/>
      <c r="F111" s="25" t="n">
        <v>-93</v>
      </c>
    </row>
    <row r="112" customFormat="false" ht="15" hidden="false" customHeight="false" outlineLevel="0" collapsed="false">
      <c r="A112" s="26" t="s">
        <v>0</v>
      </c>
      <c r="B112" s="26" t="s">
        <v>568</v>
      </c>
      <c r="C112" s="26" t="s">
        <v>274</v>
      </c>
      <c r="D112" s="26" t="s">
        <v>542</v>
      </c>
      <c r="E112" s="27"/>
      <c r="F112" s="27" t="n">
        <v>-64</v>
      </c>
    </row>
    <row r="113" customFormat="false" ht="15" hidden="false" customHeight="false" outlineLevel="0" collapsed="false">
      <c r="A113" s="24" t="s">
        <v>0</v>
      </c>
      <c r="B113" s="24" t="s">
        <v>568</v>
      </c>
      <c r="C113" s="24" t="s">
        <v>277</v>
      </c>
      <c r="D113" s="24" t="s">
        <v>542</v>
      </c>
      <c r="E113" s="25"/>
      <c r="F113" s="25" t="n">
        <v>-40</v>
      </c>
    </row>
    <row r="114" customFormat="false" ht="15" hidden="false" customHeight="false" outlineLevel="0" collapsed="false">
      <c r="A114" s="26" t="s">
        <v>0</v>
      </c>
      <c r="B114" s="26" t="s">
        <v>287</v>
      </c>
      <c r="C114" s="26" t="s">
        <v>262</v>
      </c>
      <c r="D114" s="26" t="s">
        <v>542</v>
      </c>
      <c r="E114" s="27"/>
      <c r="F114" s="27" t="n">
        <v>-16</v>
      </c>
    </row>
    <row r="115" customFormat="false" ht="15" hidden="false" customHeight="false" outlineLevel="0" collapsed="false">
      <c r="A115" s="24" t="s">
        <v>0</v>
      </c>
      <c r="B115" s="24" t="s">
        <v>287</v>
      </c>
      <c r="C115" s="24" t="s">
        <v>569</v>
      </c>
      <c r="D115" s="24" t="s">
        <v>542</v>
      </c>
      <c r="E115" s="25"/>
      <c r="F115" s="25" t="n">
        <v>-154</v>
      </c>
    </row>
    <row r="116" customFormat="false" ht="15" hidden="false" customHeight="false" outlineLevel="0" collapsed="false">
      <c r="A116" s="26" t="s">
        <v>0</v>
      </c>
      <c r="B116" s="26" t="s">
        <v>287</v>
      </c>
      <c r="C116" s="26" t="s">
        <v>264</v>
      </c>
      <c r="D116" s="26" t="s">
        <v>542</v>
      </c>
      <c r="E116" s="27"/>
      <c r="F116" s="27" t="n">
        <v>-108</v>
      </c>
    </row>
    <row r="117" customFormat="false" ht="15" hidden="false" customHeight="false" outlineLevel="0" collapsed="false">
      <c r="A117" s="24" t="s">
        <v>0</v>
      </c>
      <c r="B117" s="24" t="s">
        <v>287</v>
      </c>
      <c r="C117" s="24" t="s">
        <v>258</v>
      </c>
      <c r="D117" s="24" t="s">
        <v>542</v>
      </c>
      <c r="E117" s="25"/>
      <c r="F117" s="25" t="n">
        <v>-125</v>
      </c>
    </row>
    <row r="118" customFormat="false" ht="15" hidden="false" customHeight="false" outlineLevel="0" collapsed="false">
      <c r="A118" s="26" t="s">
        <v>0</v>
      </c>
      <c r="B118" s="26" t="s">
        <v>291</v>
      </c>
      <c r="C118" s="26" t="s">
        <v>265</v>
      </c>
      <c r="D118" s="26" t="s">
        <v>542</v>
      </c>
      <c r="E118" s="27"/>
      <c r="F118" s="27" t="n">
        <v>-116</v>
      </c>
    </row>
    <row r="119" customFormat="false" ht="15" hidden="false" customHeight="false" outlineLevel="0" collapsed="false">
      <c r="A119" s="24" t="s">
        <v>0</v>
      </c>
      <c r="B119" s="24" t="s">
        <v>291</v>
      </c>
      <c r="C119" s="24" t="s">
        <v>279</v>
      </c>
      <c r="D119" s="24" t="s">
        <v>542</v>
      </c>
      <c r="E119" s="25"/>
      <c r="F119" s="25" t="n">
        <v>-1734</v>
      </c>
    </row>
    <row r="120" customFormat="false" ht="15" hidden="false" customHeight="false" outlineLevel="0" collapsed="false">
      <c r="A120" s="26" t="s">
        <v>0</v>
      </c>
      <c r="B120" s="26" t="s">
        <v>291</v>
      </c>
      <c r="C120" s="26" t="s">
        <v>281</v>
      </c>
      <c r="D120" s="26" t="s">
        <v>542</v>
      </c>
      <c r="E120" s="27"/>
      <c r="F120" s="27" t="n">
        <v>-260</v>
      </c>
    </row>
    <row r="121" customFormat="false" ht="15" hidden="false" customHeight="false" outlineLevel="0" collapsed="false">
      <c r="A121" s="24" t="s">
        <v>0</v>
      </c>
      <c r="B121" s="24" t="s">
        <v>291</v>
      </c>
      <c r="C121" s="24" t="s">
        <v>282</v>
      </c>
      <c r="D121" s="24" t="s">
        <v>542</v>
      </c>
      <c r="E121" s="25"/>
      <c r="F121" s="25" t="n">
        <v>-62</v>
      </c>
    </row>
    <row r="122" customFormat="false" ht="15" hidden="false" customHeight="false" outlineLevel="0" collapsed="false">
      <c r="A122" s="26" t="s">
        <v>0</v>
      </c>
      <c r="B122" s="26" t="s">
        <v>291</v>
      </c>
      <c r="C122" s="26" t="s">
        <v>570</v>
      </c>
      <c r="D122" s="26" t="s">
        <v>542</v>
      </c>
      <c r="E122" s="27"/>
      <c r="F122" s="27" t="n">
        <v>-188</v>
      </c>
    </row>
    <row r="123" customFormat="false" ht="15" hidden="false" customHeight="false" outlineLevel="0" collapsed="false">
      <c r="A123" s="24" t="s">
        <v>0</v>
      </c>
      <c r="B123" s="24" t="s">
        <v>571</v>
      </c>
      <c r="C123" s="24" t="s">
        <v>286</v>
      </c>
      <c r="D123" s="24" t="s">
        <v>542</v>
      </c>
      <c r="E123" s="25"/>
      <c r="F123" s="25" t="n">
        <v>-144</v>
      </c>
    </row>
    <row r="124" customFormat="false" ht="15" hidden="false" customHeight="false" outlineLevel="0" collapsed="false">
      <c r="A124" s="26" t="s">
        <v>0</v>
      </c>
      <c r="B124" s="26" t="s">
        <v>571</v>
      </c>
      <c r="C124" s="26" t="s">
        <v>288</v>
      </c>
      <c r="D124" s="26" t="s">
        <v>542</v>
      </c>
      <c r="E124" s="27"/>
      <c r="F124" s="27" t="n">
        <v>-958</v>
      </c>
    </row>
    <row r="125" customFormat="false" ht="15" hidden="false" customHeight="false" outlineLevel="0" collapsed="false">
      <c r="A125" s="24" t="s">
        <v>0</v>
      </c>
      <c r="B125" s="24" t="s">
        <v>571</v>
      </c>
      <c r="C125" s="24" t="s">
        <v>572</v>
      </c>
      <c r="D125" s="24" t="s">
        <v>542</v>
      </c>
      <c r="E125" s="25"/>
      <c r="F125" s="25" t="n">
        <v>-12</v>
      </c>
    </row>
    <row r="126" customFormat="false" ht="15" hidden="false" customHeight="false" outlineLevel="0" collapsed="false">
      <c r="A126" s="26" t="s">
        <v>0</v>
      </c>
      <c r="B126" s="26" t="s">
        <v>571</v>
      </c>
      <c r="C126" s="26" t="s">
        <v>290</v>
      </c>
      <c r="D126" s="26" t="s">
        <v>542</v>
      </c>
      <c r="E126" s="27"/>
      <c r="F126" s="27" t="n">
        <v>-101</v>
      </c>
    </row>
    <row r="127" customFormat="false" ht="15" hidden="false" customHeight="false" outlineLevel="0" collapsed="false">
      <c r="A127" s="24" t="s">
        <v>0</v>
      </c>
      <c r="B127" s="24" t="s">
        <v>571</v>
      </c>
      <c r="C127" s="24" t="s">
        <v>292</v>
      </c>
      <c r="D127" s="24" t="s">
        <v>542</v>
      </c>
      <c r="E127" s="25"/>
      <c r="F127" s="25" t="n">
        <v>-812</v>
      </c>
    </row>
    <row r="128" customFormat="false" ht="15" hidden="false" customHeight="false" outlineLevel="0" collapsed="false">
      <c r="A128" s="26" t="s">
        <v>0</v>
      </c>
      <c r="B128" s="26" t="s">
        <v>304</v>
      </c>
      <c r="C128" s="26" t="s">
        <v>242</v>
      </c>
      <c r="D128" s="26" t="s">
        <v>542</v>
      </c>
      <c r="E128" s="27"/>
      <c r="F128" s="27" t="n">
        <v>-458</v>
      </c>
    </row>
    <row r="129" customFormat="false" ht="15" hidden="false" customHeight="false" outlineLevel="0" collapsed="false">
      <c r="A129" s="24" t="s">
        <v>0</v>
      </c>
      <c r="B129" s="24" t="s">
        <v>304</v>
      </c>
      <c r="C129" s="24" t="s">
        <v>243</v>
      </c>
      <c r="D129" s="24" t="s">
        <v>542</v>
      </c>
      <c r="E129" s="25"/>
      <c r="F129" s="25" t="n">
        <v>-739</v>
      </c>
    </row>
    <row r="130" customFormat="false" ht="15" hidden="false" customHeight="false" outlineLevel="0" collapsed="false">
      <c r="A130" s="26" t="s">
        <v>0</v>
      </c>
      <c r="B130" s="26" t="s">
        <v>576</v>
      </c>
      <c r="C130" s="26" t="s">
        <v>577</v>
      </c>
      <c r="D130" s="26" t="s">
        <v>542</v>
      </c>
      <c r="E130" s="27"/>
      <c r="F130" s="27" t="n">
        <v>-3</v>
      </c>
    </row>
    <row r="131" customFormat="false" ht="15" hidden="false" customHeight="false" outlineLevel="0" collapsed="false">
      <c r="A131" s="24" t="s">
        <v>0</v>
      </c>
      <c r="B131" s="24" t="s">
        <v>576</v>
      </c>
      <c r="C131" s="24" t="s">
        <v>578</v>
      </c>
      <c r="D131" s="24" t="s">
        <v>542</v>
      </c>
      <c r="E131" s="25"/>
      <c r="F131" s="25" t="n">
        <v>-3</v>
      </c>
    </row>
    <row r="132" customFormat="false" ht="15" hidden="false" customHeight="false" outlineLevel="0" collapsed="false">
      <c r="A132" s="26" t="s">
        <v>0</v>
      </c>
      <c r="B132" s="26" t="s">
        <v>576</v>
      </c>
      <c r="C132" s="26" t="s">
        <v>579</v>
      </c>
      <c r="D132" s="26" t="s">
        <v>542</v>
      </c>
      <c r="E132" s="27"/>
      <c r="F132" s="27" t="n">
        <v>-40</v>
      </c>
    </row>
    <row r="133" customFormat="false" ht="15" hidden="false" customHeight="false" outlineLevel="0" collapsed="false">
      <c r="A133" s="24" t="s">
        <v>0</v>
      </c>
      <c r="B133" s="24" t="s">
        <v>576</v>
      </c>
      <c r="C133" s="24" t="s">
        <v>580</v>
      </c>
      <c r="D133" s="24" t="s">
        <v>542</v>
      </c>
      <c r="E133" s="25"/>
      <c r="F133" s="25" t="n">
        <v>-129</v>
      </c>
    </row>
    <row r="134" customFormat="false" ht="15" hidden="false" customHeight="false" outlineLevel="0" collapsed="false">
      <c r="A134" s="26" t="s">
        <v>0</v>
      </c>
      <c r="B134" s="26" t="s">
        <v>576</v>
      </c>
      <c r="C134" s="26" t="s">
        <v>581</v>
      </c>
      <c r="D134" s="26" t="s">
        <v>542</v>
      </c>
      <c r="E134" s="27"/>
      <c r="F134" s="27" t="n">
        <v>-9</v>
      </c>
    </row>
    <row r="135" customFormat="false" ht="15" hidden="false" customHeight="false" outlineLevel="0" collapsed="false">
      <c r="A135" s="24" t="s">
        <v>0</v>
      </c>
      <c r="B135" s="24" t="s">
        <v>309</v>
      </c>
      <c r="C135" s="24" t="s">
        <v>295</v>
      </c>
      <c r="D135" s="24" t="s">
        <v>542</v>
      </c>
      <c r="E135" s="25"/>
      <c r="F135" s="25" t="n">
        <v>-144</v>
      </c>
    </row>
    <row r="136" customFormat="false" ht="15" hidden="false" customHeight="false" outlineLevel="0" collapsed="false">
      <c r="A136" s="26" t="s">
        <v>0</v>
      </c>
      <c r="B136" s="26" t="s">
        <v>309</v>
      </c>
      <c r="C136" s="26" t="s">
        <v>294</v>
      </c>
      <c r="D136" s="26" t="s">
        <v>542</v>
      </c>
      <c r="E136" s="27"/>
      <c r="F136" s="27" t="n">
        <v>-78</v>
      </c>
    </row>
    <row r="137" customFormat="false" ht="15" hidden="false" customHeight="false" outlineLevel="0" collapsed="false">
      <c r="A137" s="24" t="s">
        <v>0</v>
      </c>
      <c r="B137" s="24" t="s">
        <v>309</v>
      </c>
      <c r="C137" s="24" t="s">
        <v>297</v>
      </c>
      <c r="D137" s="24" t="s">
        <v>542</v>
      </c>
      <c r="E137" s="25"/>
      <c r="F137" s="25" t="n">
        <v>-182</v>
      </c>
    </row>
    <row r="138" customFormat="false" ht="15" hidden="false" customHeight="false" outlineLevel="0" collapsed="false">
      <c r="A138" s="26" t="s">
        <v>0</v>
      </c>
      <c r="B138" s="26" t="s">
        <v>314</v>
      </c>
      <c r="C138" s="26" t="s">
        <v>311</v>
      </c>
      <c r="D138" s="26" t="s">
        <v>542</v>
      </c>
      <c r="E138" s="27"/>
      <c r="F138" s="27" t="n">
        <v>-264</v>
      </c>
    </row>
    <row r="139" customFormat="false" ht="15" hidden="false" customHeight="false" outlineLevel="0" collapsed="false">
      <c r="A139" s="24" t="s">
        <v>0</v>
      </c>
      <c r="B139" s="24" t="s">
        <v>322</v>
      </c>
      <c r="C139" s="24" t="s">
        <v>299</v>
      </c>
      <c r="D139" s="24" t="s">
        <v>542</v>
      </c>
      <c r="E139" s="25"/>
      <c r="F139" s="25" t="n">
        <v>-274</v>
      </c>
    </row>
    <row r="140" customFormat="false" ht="15" hidden="false" customHeight="false" outlineLevel="0" collapsed="false">
      <c r="A140" s="26" t="s">
        <v>0</v>
      </c>
      <c r="B140" s="26" t="s">
        <v>322</v>
      </c>
      <c r="C140" s="26" t="s">
        <v>301</v>
      </c>
      <c r="D140" s="26" t="s">
        <v>542</v>
      </c>
      <c r="E140" s="27"/>
      <c r="F140" s="27" t="n">
        <v>-838</v>
      </c>
    </row>
    <row r="141" customFormat="false" ht="15" hidden="false" customHeight="false" outlineLevel="0" collapsed="false">
      <c r="A141" s="24" t="s">
        <v>0</v>
      </c>
      <c r="B141" s="24" t="s">
        <v>322</v>
      </c>
      <c r="C141" s="24" t="s">
        <v>303</v>
      </c>
      <c r="D141" s="24" t="s">
        <v>542</v>
      </c>
      <c r="E141" s="25"/>
      <c r="F141" s="25" t="n">
        <v>-40</v>
      </c>
    </row>
    <row r="142" customFormat="false" ht="15" hidden="false" customHeight="false" outlineLevel="0" collapsed="false">
      <c r="A142" s="26" t="s">
        <v>0</v>
      </c>
      <c r="B142" s="26" t="s">
        <v>322</v>
      </c>
      <c r="C142" s="26" t="s">
        <v>305</v>
      </c>
      <c r="D142" s="26" t="s">
        <v>542</v>
      </c>
      <c r="E142" s="27"/>
      <c r="F142" s="27" t="n">
        <v>-300</v>
      </c>
    </row>
    <row r="143" customFormat="false" ht="15" hidden="false" customHeight="false" outlineLevel="0" collapsed="false">
      <c r="A143" s="24" t="s">
        <v>0</v>
      </c>
      <c r="B143" s="24" t="s">
        <v>322</v>
      </c>
      <c r="C143" s="24" t="s">
        <v>307</v>
      </c>
      <c r="D143" s="24" t="s">
        <v>542</v>
      </c>
      <c r="E143" s="25"/>
      <c r="F143" s="25" t="n">
        <v>-105</v>
      </c>
    </row>
    <row r="144" customFormat="false" ht="15" hidden="false" customHeight="false" outlineLevel="0" collapsed="false">
      <c r="A144" s="26" t="s">
        <v>0</v>
      </c>
      <c r="B144" s="26" t="s">
        <v>322</v>
      </c>
      <c r="C144" s="26" t="s">
        <v>308</v>
      </c>
      <c r="D144" s="26" t="s">
        <v>542</v>
      </c>
      <c r="E144" s="27"/>
      <c r="F144" s="27" t="n">
        <v>-2</v>
      </c>
    </row>
    <row r="145" customFormat="false" ht="15" hidden="false" customHeight="false" outlineLevel="0" collapsed="false">
      <c r="A145" s="24" t="s">
        <v>0</v>
      </c>
      <c r="B145" s="24" t="s">
        <v>322</v>
      </c>
      <c r="C145" s="24" t="s">
        <v>317</v>
      </c>
      <c r="D145" s="24" t="s">
        <v>542</v>
      </c>
      <c r="E145" s="25"/>
      <c r="F145" s="25" t="n">
        <v>-206</v>
      </c>
    </row>
    <row r="146" customFormat="false" ht="15" hidden="false" customHeight="false" outlineLevel="0" collapsed="false">
      <c r="A146" s="26" t="s">
        <v>0</v>
      </c>
      <c r="B146" s="26" t="s">
        <v>585</v>
      </c>
      <c r="C146" s="26" t="s">
        <v>315</v>
      </c>
      <c r="D146" s="26" t="s">
        <v>542</v>
      </c>
      <c r="E146" s="27"/>
      <c r="F146" s="27" t="n">
        <v>-28</v>
      </c>
    </row>
    <row r="147" customFormat="false" ht="15" hidden="false" customHeight="false" outlineLevel="0" collapsed="false">
      <c r="A147" s="24" t="s">
        <v>0</v>
      </c>
      <c r="B147" s="24" t="s">
        <v>586</v>
      </c>
      <c r="C147" s="24" t="s">
        <v>323</v>
      </c>
      <c r="D147" s="24" t="s">
        <v>542</v>
      </c>
      <c r="E147" s="25"/>
      <c r="F147" s="25" t="n">
        <v>-352</v>
      </c>
    </row>
    <row r="148" customFormat="false" ht="15" hidden="false" customHeight="false" outlineLevel="0" collapsed="false">
      <c r="A148" s="26" t="s">
        <v>0</v>
      </c>
      <c r="B148" s="26" t="s">
        <v>328</v>
      </c>
      <c r="C148" s="26" t="s">
        <v>76</v>
      </c>
      <c r="D148" s="26" t="s">
        <v>542</v>
      </c>
      <c r="E148" s="27"/>
      <c r="F148" s="27" t="n">
        <v>-4</v>
      </c>
    </row>
    <row r="149" customFormat="false" ht="15" hidden="false" customHeight="false" outlineLevel="0" collapsed="false">
      <c r="A149" s="24" t="s">
        <v>0</v>
      </c>
      <c r="B149" s="24" t="s">
        <v>328</v>
      </c>
      <c r="C149" s="24" t="s">
        <v>136</v>
      </c>
      <c r="D149" s="24" t="s">
        <v>542</v>
      </c>
      <c r="E149" s="25"/>
      <c r="F149" s="25" t="n">
        <v>-13</v>
      </c>
    </row>
    <row r="150" customFormat="false" ht="15" hidden="false" customHeight="false" outlineLevel="0" collapsed="false">
      <c r="A150" s="26" t="s">
        <v>0</v>
      </c>
      <c r="B150" s="26" t="s">
        <v>328</v>
      </c>
      <c r="C150" s="26" t="s">
        <v>140</v>
      </c>
      <c r="D150" s="26" t="s">
        <v>542</v>
      </c>
      <c r="E150" s="27"/>
      <c r="F150" s="27" t="n">
        <v>-6</v>
      </c>
    </row>
    <row r="151" customFormat="false" ht="15" hidden="false" customHeight="false" outlineLevel="0" collapsed="false">
      <c r="A151" s="24" t="s">
        <v>0</v>
      </c>
      <c r="B151" s="24" t="s">
        <v>328</v>
      </c>
      <c r="C151" s="24" t="s">
        <v>587</v>
      </c>
      <c r="D151" s="24" t="s">
        <v>542</v>
      </c>
      <c r="E151" s="25"/>
      <c r="F151" s="25" t="n">
        <v>-1</v>
      </c>
    </row>
    <row r="152" customFormat="false" ht="15" hidden="false" customHeight="false" outlineLevel="0" collapsed="false">
      <c r="A152" s="26" t="s">
        <v>0</v>
      </c>
      <c r="B152" s="26" t="s">
        <v>331</v>
      </c>
      <c r="C152" s="26" t="s">
        <v>97</v>
      </c>
      <c r="D152" s="26" t="s">
        <v>542</v>
      </c>
      <c r="E152" s="27"/>
      <c r="F152" s="27" t="n">
        <v>-697</v>
      </c>
    </row>
    <row r="153" customFormat="false" ht="15" hidden="false" customHeight="false" outlineLevel="0" collapsed="false">
      <c r="A153" s="24" t="s">
        <v>0</v>
      </c>
      <c r="B153" s="24" t="s">
        <v>331</v>
      </c>
      <c r="C153" s="24" t="s">
        <v>310</v>
      </c>
      <c r="D153" s="24" t="s">
        <v>542</v>
      </c>
      <c r="E153" s="25"/>
      <c r="F153" s="25" t="n">
        <v>-51</v>
      </c>
    </row>
    <row r="154" customFormat="false" ht="15" hidden="false" customHeight="false" outlineLevel="0" collapsed="false">
      <c r="A154" s="26" t="s">
        <v>0</v>
      </c>
      <c r="B154" s="26" t="s">
        <v>331</v>
      </c>
      <c r="C154" s="26" t="s">
        <v>313</v>
      </c>
      <c r="D154" s="26" t="s">
        <v>542</v>
      </c>
      <c r="E154" s="27"/>
      <c r="F154" s="27" t="n">
        <v>-466</v>
      </c>
    </row>
    <row r="155" customFormat="false" ht="15" hidden="false" customHeight="false" outlineLevel="0" collapsed="false">
      <c r="A155" s="24" t="s">
        <v>0</v>
      </c>
      <c r="B155" s="24" t="s">
        <v>331</v>
      </c>
      <c r="C155" s="24" t="s">
        <v>319</v>
      </c>
      <c r="D155" s="24" t="s">
        <v>542</v>
      </c>
      <c r="E155" s="25"/>
      <c r="F155" s="25" t="n">
        <v>-268</v>
      </c>
    </row>
    <row r="156" customFormat="false" ht="15" hidden="false" customHeight="false" outlineLevel="0" collapsed="false">
      <c r="A156" s="26" t="s">
        <v>0</v>
      </c>
      <c r="B156" s="26" t="s">
        <v>331</v>
      </c>
      <c r="C156" s="26" t="s">
        <v>321</v>
      </c>
      <c r="D156" s="26" t="s">
        <v>542</v>
      </c>
      <c r="E156" s="27"/>
      <c r="F156" s="27" t="n">
        <v>-61</v>
      </c>
    </row>
    <row r="157" customFormat="false" ht="15" hidden="false" customHeight="false" outlineLevel="0" collapsed="false">
      <c r="A157" s="24" t="s">
        <v>0</v>
      </c>
      <c r="B157" s="24" t="s">
        <v>340</v>
      </c>
      <c r="C157" s="24" t="s">
        <v>329</v>
      </c>
      <c r="D157" s="24" t="s">
        <v>542</v>
      </c>
      <c r="E157" s="25"/>
      <c r="F157" s="25" t="n">
        <v>-15</v>
      </c>
    </row>
    <row r="158" customFormat="false" ht="15" hidden="false" customHeight="false" outlineLevel="0" collapsed="false">
      <c r="A158" s="26" t="s">
        <v>0</v>
      </c>
      <c r="B158" s="26" t="s">
        <v>340</v>
      </c>
      <c r="C158" s="26" t="s">
        <v>332</v>
      </c>
      <c r="D158" s="26" t="s">
        <v>542</v>
      </c>
      <c r="E158" s="27"/>
      <c r="F158" s="27" t="n">
        <v>-336</v>
      </c>
    </row>
    <row r="159" customFormat="false" ht="15" hidden="false" customHeight="false" outlineLevel="0" collapsed="false">
      <c r="A159" s="24" t="s">
        <v>0</v>
      </c>
      <c r="B159" s="24" t="s">
        <v>347</v>
      </c>
      <c r="C159" s="24" t="s">
        <v>339</v>
      </c>
      <c r="D159" s="24" t="s">
        <v>542</v>
      </c>
      <c r="E159" s="25"/>
      <c r="F159" s="25" t="n">
        <v>-130</v>
      </c>
    </row>
    <row r="160" customFormat="false" ht="15" hidden="false" customHeight="false" outlineLevel="0" collapsed="false">
      <c r="A160" s="26" t="s">
        <v>0</v>
      </c>
      <c r="B160" s="26" t="s">
        <v>347</v>
      </c>
      <c r="C160" s="26" t="s">
        <v>325</v>
      </c>
      <c r="D160" s="26" t="s">
        <v>542</v>
      </c>
      <c r="E160" s="27"/>
      <c r="F160" s="27" t="n">
        <v>-171</v>
      </c>
    </row>
    <row r="161" customFormat="false" ht="15" hidden="false" customHeight="false" outlineLevel="0" collapsed="false">
      <c r="A161" s="24" t="s">
        <v>0</v>
      </c>
      <c r="B161" s="24" t="s">
        <v>347</v>
      </c>
      <c r="C161" s="24" t="s">
        <v>327</v>
      </c>
      <c r="D161" s="24" t="s">
        <v>542</v>
      </c>
      <c r="E161" s="25"/>
      <c r="F161" s="25" t="n">
        <v>-117</v>
      </c>
    </row>
    <row r="162" customFormat="false" ht="15" hidden="false" customHeight="false" outlineLevel="0" collapsed="false">
      <c r="A162" s="26" t="s">
        <v>0</v>
      </c>
      <c r="B162" s="26" t="s">
        <v>347</v>
      </c>
      <c r="C162" s="26" t="s">
        <v>330</v>
      </c>
      <c r="D162" s="26" t="s">
        <v>542</v>
      </c>
      <c r="E162" s="27"/>
      <c r="F162" s="27" t="n">
        <v>-832</v>
      </c>
    </row>
    <row r="163" customFormat="false" ht="15" hidden="false" customHeight="false" outlineLevel="0" collapsed="false">
      <c r="A163" s="24" t="s">
        <v>0</v>
      </c>
      <c r="B163" s="24" t="s">
        <v>347</v>
      </c>
      <c r="C163" s="24" t="s">
        <v>334</v>
      </c>
      <c r="D163" s="24" t="s">
        <v>542</v>
      </c>
      <c r="E163" s="25"/>
      <c r="F163" s="25" t="n">
        <v>-20</v>
      </c>
    </row>
    <row r="164" customFormat="false" ht="15" hidden="false" customHeight="false" outlineLevel="0" collapsed="false">
      <c r="A164" s="26" t="s">
        <v>0</v>
      </c>
      <c r="B164" s="26" t="s">
        <v>347</v>
      </c>
      <c r="C164" s="26" t="s">
        <v>337</v>
      </c>
      <c r="D164" s="26" t="s">
        <v>542</v>
      </c>
      <c r="E164" s="27"/>
      <c r="F164" s="27" t="n">
        <v>-441</v>
      </c>
    </row>
    <row r="165" customFormat="false" ht="15" hidden="false" customHeight="false" outlineLevel="0" collapsed="false">
      <c r="A165" s="24" t="s">
        <v>0</v>
      </c>
      <c r="B165" s="24" t="s">
        <v>347</v>
      </c>
      <c r="C165" s="24" t="s">
        <v>348</v>
      </c>
      <c r="D165" s="24" t="s">
        <v>542</v>
      </c>
      <c r="E165" s="25"/>
      <c r="F165" s="25" t="n">
        <v>-704</v>
      </c>
    </row>
    <row r="166" customFormat="false" ht="15" hidden="false" customHeight="false" outlineLevel="0" collapsed="false">
      <c r="A166" s="26" t="s">
        <v>0</v>
      </c>
      <c r="B166" s="26" t="s">
        <v>588</v>
      </c>
      <c r="C166" s="26" t="s">
        <v>342</v>
      </c>
      <c r="D166" s="26" t="s">
        <v>542</v>
      </c>
      <c r="E166" s="27"/>
      <c r="F166" s="27" t="n">
        <v>-142</v>
      </c>
    </row>
    <row r="167" customFormat="false" ht="15" hidden="false" customHeight="false" outlineLevel="0" collapsed="false">
      <c r="A167" s="24" t="s">
        <v>0</v>
      </c>
      <c r="B167" s="24" t="s">
        <v>588</v>
      </c>
      <c r="C167" s="24" t="s">
        <v>346</v>
      </c>
      <c r="D167" s="24" t="s">
        <v>542</v>
      </c>
      <c r="E167" s="25"/>
      <c r="F167" s="25" t="n">
        <v>-73</v>
      </c>
    </row>
    <row r="168" customFormat="false" ht="15" hidden="false" customHeight="false" outlineLevel="0" collapsed="false">
      <c r="A168" s="26" t="s">
        <v>0</v>
      </c>
      <c r="B168" s="26" t="s">
        <v>588</v>
      </c>
      <c r="C168" s="26" t="s">
        <v>341</v>
      </c>
      <c r="D168" s="26" t="s">
        <v>542</v>
      </c>
      <c r="E168" s="27"/>
      <c r="F168" s="27" t="n">
        <v>-299</v>
      </c>
    </row>
    <row r="169" customFormat="false" ht="15" hidden="false" customHeight="false" outlineLevel="0" collapsed="false">
      <c r="A169" s="24" t="s">
        <v>0</v>
      </c>
      <c r="B169" s="24" t="s">
        <v>588</v>
      </c>
      <c r="C169" s="24" t="s">
        <v>344</v>
      </c>
      <c r="D169" s="24" t="s">
        <v>542</v>
      </c>
      <c r="E169" s="25"/>
      <c r="F169" s="25" t="n">
        <v>-23</v>
      </c>
    </row>
    <row r="170" customFormat="false" ht="15" hidden="false" customHeight="false" outlineLevel="0" collapsed="false">
      <c r="A170" s="26" t="s">
        <v>0</v>
      </c>
      <c r="B170" s="26" t="s">
        <v>588</v>
      </c>
      <c r="C170" s="26" t="s">
        <v>345</v>
      </c>
      <c r="D170" s="26" t="s">
        <v>542</v>
      </c>
      <c r="E170" s="27"/>
      <c r="F170" s="27" t="n">
        <v>-391</v>
      </c>
    </row>
    <row r="171" customFormat="false" ht="15" hidden="false" customHeight="false" outlineLevel="0" collapsed="false">
      <c r="A171" s="24" t="s">
        <v>0</v>
      </c>
      <c r="B171" s="24" t="s">
        <v>356</v>
      </c>
      <c r="C171" s="24" t="s">
        <v>338</v>
      </c>
      <c r="D171" s="24" t="s">
        <v>542</v>
      </c>
      <c r="E171" s="25"/>
      <c r="F171" s="25" t="n">
        <v>-2</v>
      </c>
    </row>
    <row r="172" customFormat="false" ht="15" hidden="false" customHeight="false" outlineLevel="0" collapsed="false">
      <c r="A172" s="26" t="s">
        <v>0</v>
      </c>
      <c r="B172" s="26" t="s">
        <v>356</v>
      </c>
      <c r="C172" s="26" t="s">
        <v>349</v>
      </c>
      <c r="D172" s="26" t="s">
        <v>542</v>
      </c>
      <c r="E172" s="27"/>
      <c r="F172" s="27" t="n">
        <v>-88</v>
      </c>
    </row>
    <row r="173" customFormat="false" ht="15" hidden="false" customHeight="false" outlineLevel="0" collapsed="false">
      <c r="A173" s="24" t="s">
        <v>0</v>
      </c>
      <c r="B173" s="24" t="s">
        <v>589</v>
      </c>
      <c r="C173" s="24" t="s">
        <v>351</v>
      </c>
      <c r="D173" s="24" t="s">
        <v>542</v>
      </c>
      <c r="E173" s="25"/>
      <c r="F173" s="25" t="n">
        <v>-9</v>
      </c>
    </row>
    <row r="174" customFormat="false" ht="15" hidden="false" customHeight="false" outlineLevel="0" collapsed="false">
      <c r="A174" s="26" t="s">
        <v>0</v>
      </c>
      <c r="B174" s="26" t="s">
        <v>589</v>
      </c>
      <c r="C174" s="26" t="s">
        <v>353</v>
      </c>
      <c r="D174" s="26" t="s">
        <v>542</v>
      </c>
      <c r="E174" s="27"/>
      <c r="F174" s="27" t="n">
        <v>-190</v>
      </c>
    </row>
    <row r="175" customFormat="false" ht="15" hidden="false" customHeight="false" outlineLevel="0" collapsed="false">
      <c r="A175" s="24" t="s">
        <v>0</v>
      </c>
      <c r="B175" s="24" t="s">
        <v>589</v>
      </c>
      <c r="C175" s="24" t="s">
        <v>357</v>
      </c>
      <c r="D175" s="24" t="s">
        <v>542</v>
      </c>
      <c r="E175" s="25"/>
      <c r="F175" s="25" t="n">
        <v>-279</v>
      </c>
    </row>
    <row r="176" customFormat="false" ht="15" hidden="false" customHeight="false" outlineLevel="0" collapsed="false">
      <c r="A176" s="26" t="s">
        <v>0</v>
      </c>
      <c r="B176" s="26" t="s">
        <v>590</v>
      </c>
      <c r="C176" s="26" t="s">
        <v>355</v>
      </c>
      <c r="D176" s="26" t="s">
        <v>542</v>
      </c>
      <c r="E176" s="27"/>
      <c r="F176" s="27" t="n">
        <v>-6</v>
      </c>
    </row>
    <row r="177" customFormat="false" ht="15" hidden="false" customHeight="false" outlineLevel="0" collapsed="false">
      <c r="A177" s="24" t="s">
        <v>0</v>
      </c>
      <c r="B177" s="24" t="s">
        <v>591</v>
      </c>
      <c r="C177" s="24" t="s">
        <v>361</v>
      </c>
      <c r="D177" s="24" t="s">
        <v>542</v>
      </c>
      <c r="E177" s="25"/>
      <c r="F177" s="25" t="n">
        <v>-14</v>
      </c>
    </row>
    <row r="178" customFormat="false" ht="15" hidden="false" customHeight="false" outlineLevel="0" collapsed="false">
      <c r="A178" s="26" t="s">
        <v>0</v>
      </c>
      <c r="B178" s="26" t="s">
        <v>591</v>
      </c>
      <c r="C178" s="26" t="s">
        <v>365</v>
      </c>
      <c r="D178" s="26" t="s">
        <v>542</v>
      </c>
      <c r="E178" s="27"/>
      <c r="F178" s="27" t="n">
        <v>-343</v>
      </c>
    </row>
    <row r="179" customFormat="false" ht="15" hidden="false" customHeight="false" outlineLevel="0" collapsed="false">
      <c r="A179" s="24" t="s">
        <v>0</v>
      </c>
      <c r="B179" s="24" t="s">
        <v>377</v>
      </c>
      <c r="C179" s="24" t="s">
        <v>378</v>
      </c>
      <c r="D179" s="24" t="s">
        <v>542</v>
      </c>
      <c r="E179" s="25"/>
      <c r="F179" s="25" t="n">
        <v>-675</v>
      </c>
    </row>
    <row r="180" customFormat="false" ht="15" hidden="false" customHeight="false" outlineLevel="0" collapsed="false">
      <c r="A180" s="26" t="s">
        <v>0</v>
      </c>
      <c r="B180" s="26" t="s">
        <v>377</v>
      </c>
      <c r="C180" s="26" t="s">
        <v>359</v>
      </c>
      <c r="D180" s="26" t="s">
        <v>542</v>
      </c>
      <c r="E180" s="27"/>
      <c r="F180" s="27" t="n">
        <v>-279</v>
      </c>
    </row>
    <row r="181" customFormat="false" ht="15" hidden="false" customHeight="false" outlineLevel="0" collapsed="false">
      <c r="A181" s="24" t="s">
        <v>0</v>
      </c>
      <c r="B181" s="24" t="s">
        <v>377</v>
      </c>
      <c r="C181" s="24" t="s">
        <v>372</v>
      </c>
      <c r="D181" s="24" t="s">
        <v>542</v>
      </c>
      <c r="E181" s="25"/>
      <c r="F181" s="25" t="n">
        <v>-48</v>
      </c>
    </row>
    <row r="182" customFormat="false" ht="15" hidden="false" customHeight="false" outlineLevel="0" collapsed="false">
      <c r="A182" s="26" t="s">
        <v>0</v>
      </c>
      <c r="B182" s="26" t="s">
        <v>377</v>
      </c>
      <c r="C182" s="26" t="s">
        <v>370</v>
      </c>
      <c r="D182" s="26" t="s">
        <v>542</v>
      </c>
      <c r="E182" s="27"/>
      <c r="F182" s="27" t="n">
        <v>-35</v>
      </c>
    </row>
    <row r="183" customFormat="false" ht="15" hidden="false" customHeight="false" outlineLevel="0" collapsed="false">
      <c r="A183" s="24" t="s">
        <v>0</v>
      </c>
      <c r="B183" s="24" t="s">
        <v>377</v>
      </c>
      <c r="C183" s="24" t="s">
        <v>363</v>
      </c>
      <c r="D183" s="24" t="s">
        <v>542</v>
      </c>
      <c r="E183" s="25"/>
      <c r="F183" s="25" t="n">
        <v>-320</v>
      </c>
    </row>
    <row r="184" customFormat="false" ht="15" hidden="false" customHeight="false" outlineLevel="0" collapsed="false">
      <c r="A184" s="26" t="s">
        <v>0</v>
      </c>
      <c r="B184" s="26" t="s">
        <v>377</v>
      </c>
      <c r="C184" s="26" t="s">
        <v>376</v>
      </c>
      <c r="D184" s="26" t="s">
        <v>542</v>
      </c>
      <c r="E184" s="27"/>
      <c r="F184" s="27" t="n">
        <v>-139</v>
      </c>
    </row>
    <row r="185" customFormat="false" ht="15" hidden="false" customHeight="false" outlineLevel="0" collapsed="false">
      <c r="A185" s="24" t="s">
        <v>0</v>
      </c>
      <c r="B185" s="24" t="s">
        <v>377</v>
      </c>
      <c r="C185" s="24" t="s">
        <v>375</v>
      </c>
      <c r="D185" s="24" t="s">
        <v>542</v>
      </c>
      <c r="E185" s="25"/>
      <c r="F185" s="25" t="n">
        <v>-19</v>
      </c>
    </row>
    <row r="186" customFormat="false" ht="15" hidden="false" customHeight="false" outlineLevel="0" collapsed="false">
      <c r="A186" s="26" t="s">
        <v>0</v>
      </c>
      <c r="B186" s="26" t="s">
        <v>380</v>
      </c>
      <c r="C186" s="26" t="s">
        <v>364</v>
      </c>
      <c r="D186" s="26" t="s">
        <v>542</v>
      </c>
      <c r="E186" s="27"/>
      <c r="F186" s="27" t="n">
        <v>-567</v>
      </c>
    </row>
    <row r="187" customFormat="false" ht="15" hidden="false" customHeight="false" outlineLevel="0" collapsed="false">
      <c r="A187" s="24" t="s">
        <v>0</v>
      </c>
      <c r="B187" s="24" t="s">
        <v>390</v>
      </c>
      <c r="C187" s="24" t="s">
        <v>368</v>
      </c>
      <c r="D187" s="24" t="s">
        <v>542</v>
      </c>
      <c r="E187" s="25"/>
      <c r="F187" s="25" t="n">
        <v>-8</v>
      </c>
    </row>
    <row r="188" customFormat="false" ht="15" hidden="false" customHeight="false" outlineLevel="0" collapsed="false">
      <c r="A188" s="26" t="s">
        <v>0</v>
      </c>
      <c r="B188" s="26" t="s">
        <v>592</v>
      </c>
      <c r="C188" s="26" t="s">
        <v>367</v>
      </c>
      <c r="D188" s="26" t="s">
        <v>542</v>
      </c>
      <c r="E188" s="27"/>
      <c r="F188" s="27" t="n">
        <v>-48</v>
      </c>
    </row>
    <row r="189" customFormat="false" ht="15" hidden="false" customHeight="false" outlineLevel="0" collapsed="false">
      <c r="A189" s="24" t="s">
        <v>0</v>
      </c>
      <c r="B189" s="24" t="s">
        <v>592</v>
      </c>
      <c r="C189" s="24" t="s">
        <v>379</v>
      </c>
      <c r="D189" s="24" t="s">
        <v>542</v>
      </c>
      <c r="E189" s="25"/>
      <c r="F189" s="25" t="n">
        <v>-165</v>
      </c>
    </row>
    <row r="190" customFormat="false" ht="15" hidden="false" customHeight="false" outlineLevel="0" collapsed="false">
      <c r="A190" s="26" t="s">
        <v>0</v>
      </c>
      <c r="B190" s="26" t="s">
        <v>592</v>
      </c>
      <c r="C190" s="26" t="s">
        <v>381</v>
      </c>
      <c r="D190" s="26" t="s">
        <v>542</v>
      </c>
      <c r="E190" s="27"/>
      <c r="F190" s="27" t="n">
        <v>-150</v>
      </c>
    </row>
    <row r="191" customFormat="false" ht="15" hidden="false" customHeight="false" outlineLevel="0" collapsed="false">
      <c r="A191" s="24" t="s">
        <v>0</v>
      </c>
      <c r="B191" s="24" t="s">
        <v>592</v>
      </c>
      <c r="C191" s="24" t="s">
        <v>382</v>
      </c>
      <c r="D191" s="24" t="s">
        <v>542</v>
      </c>
      <c r="E191" s="25"/>
      <c r="F191" s="25" t="n">
        <v>-166</v>
      </c>
    </row>
    <row r="192" customFormat="false" ht="15" hidden="false" customHeight="false" outlineLevel="0" collapsed="false">
      <c r="A192" s="26" t="s">
        <v>0</v>
      </c>
      <c r="B192" s="26" t="s">
        <v>592</v>
      </c>
      <c r="C192" s="26" t="s">
        <v>388</v>
      </c>
      <c r="D192" s="26" t="s">
        <v>542</v>
      </c>
      <c r="E192" s="27"/>
      <c r="F192" s="27" t="n">
        <v>-770</v>
      </c>
    </row>
    <row r="193" customFormat="false" ht="15" hidden="false" customHeight="false" outlineLevel="0" collapsed="false">
      <c r="A193" s="24" t="s">
        <v>0</v>
      </c>
      <c r="B193" s="24" t="s">
        <v>409</v>
      </c>
      <c r="C193" s="24" t="s">
        <v>391</v>
      </c>
      <c r="D193" s="24" t="s">
        <v>542</v>
      </c>
      <c r="E193" s="25"/>
      <c r="F193" s="25" t="n">
        <v>-28</v>
      </c>
    </row>
    <row r="194" customFormat="false" ht="15" hidden="false" customHeight="false" outlineLevel="0" collapsed="false">
      <c r="A194" s="26" t="s">
        <v>0</v>
      </c>
      <c r="B194" s="26" t="s">
        <v>409</v>
      </c>
      <c r="C194" s="26" t="s">
        <v>393</v>
      </c>
      <c r="D194" s="26" t="s">
        <v>542</v>
      </c>
      <c r="E194" s="27"/>
      <c r="F194" s="27" t="n">
        <v>-1251</v>
      </c>
    </row>
    <row r="195" customFormat="false" ht="15" hidden="false" customHeight="false" outlineLevel="0" collapsed="false">
      <c r="A195" s="24" t="s">
        <v>0</v>
      </c>
      <c r="B195" s="24" t="s">
        <v>409</v>
      </c>
      <c r="C195" s="24" t="s">
        <v>398</v>
      </c>
      <c r="D195" s="24" t="s">
        <v>542</v>
      </c>
      <c r="E195" s="25"/>
      <c r="F195" s="25" t="n">
        <v>-318</v>
      </c>
    </row>
    <row r="196" customFormat="false" ht="15" hidden="false" customHeight="false" outlineLevel="0" collapsed="false">
      <c r="A196" s="26" t="s">
        <v>0</v>
      </c>
      <c r="B196" s="26" t="s">
        <v>409</v>
      </c>
      <c r="C196" s="26" t="s">
        <v>400</v>
      </c>
      <c r="D196" s="26" t="s">
        <v>542</v>
      </c>
      <c r="E196" s="27"/>
      <c r="F196" s="27" t="n">
        <v>-291</v>
      </c>
    </row>
    <row r="197" customFormat="false" ht="15" hidden="false" customHeight="false" outlineLevel="0" collapsed="false">
      <c r="A197" s="24" t="s">
        <v>0</v>
      </c>
      <c r="B197" s="24" t="s">
        <v>409</v>
      </c>
      <c r="C197" s="24" t="s">
        <v>401</v>
      </c>
      <c r="D197" s="24" t="s">
        <v>542</v>
      </c>
      <c r="E197" s="25"/>
      <c r="F197" s="25" t="n">
        <v>-51</v>
      </c>
    </row>
    <row r="198" customFormat="false" ht="15" hidden="false" customHeight="false" outlineLevel="0" collapsed="false">
      <c r="A198" s="26" t="s">
        <v>0</v>
      </c>
      <c r="B198" s="26" t="s">
        <v>409</v>
      </c>
      <c r="C198" s="26" t="s">
        <v>404</v>
      </c>
      <c r="D198" s="26" t="s">
        <v>542</v>
      </c>
      <c r="E198" s="27"/>
      <c r="F198" s="27" t="n">
        <v>-59</v>
      </c>
    </row>
    <row r="199" customFormat="false" ht="15" hidden="false" customHeight="false" outlineLevel="0" collapsed="false">
      <c r="A199" s="24" t="s">
        <v>0</v>
      </c>
      <c r="B199" s="24" t="s">
        <v>409</v>
      </c>
      <c r="C199" s="24" t="s">
        <v>402</v>
      </c>
      <c r="D199" s="24" t="s">
        <v>542</v>
      </c>
      <c r="E199" s="25"/>
      <c r="F199" s="25" t="n">
        <v>-22</v>
      </c>
    </row>
    <row r="200" customFormat="false" ht="15" hidden="false" customHeight="false" outlineLevel="0" collapsed="false">
      <c r="A200" s="26" t="s">
        <v>0</v>
      </c>
      <c r="B200" s="26" t="s">
        <v>411</v>
      </c>
      <c r="C200" s="26" t="s">
        <v>386</v>
      </c>
      <c r="D200" s="26" t="s">
        <v>542</v>
      </c>
      <c r="E200" s="27"/>
      <c r="F200" s="27" t="n">
        <v>-2</v>
      </c>
    </row>
    <row r="201" customFormat="false" ht="15" hidden="false" customHeight="false" outlineLevel="0" collapsed="false">
      <c r="A201" s="24" t="s">
        <v>0</v>
      </c>
      <c r="B201" s="24" t="s">
        <v>420</v>
      </c>
      <c r="C201" s="24" t="s">
        <v>412</v>
      </c>
      <c r="D201" s="24" t="s">
        <v>542</v>
      </c>
      <c r="E201" s="25"/>
      <c r="F201" s="25" t="n">
        <v>-813</v>
      </c>
    </row>
    <row r="202" customFormat="false" ht="15" hidden="false" customHeight="false" outlineLevel="0" collapsed="false">
      <c r="A202" s="26" t="s">
        <v>0</v>
      </c>
      <c r="B202" s="26" t="s">
        <v>420</v>
      </c>
      <c r="C202" s="26" t="s">
        <v>384</v>
      </c>
      <c r="D202" s="26" t="s">
        <v>542</v>
      </c>
      <c r="E202" s="27"/>
      <c r="F202" s="27" t="n">
        <v>-80</v>
      </c>
    </row>
    <row r="203" customFormat="false" ht="15" hidden="false" customHeight="false" outlineLevel="0" collapsed="false">
      <c r="A203" s="24" t="s">
        <v>0</v>
      </c>
      <c r="B203" s="24" t="s">
        <v>420</v>
      </c>
      <c r="C203" s="24" t="s">
        <v>405</v>
      </c>
      <c r="D203" s="24" t="s">
        <v>542</v>
      </c>
      <c r="E203" s="25"/>
      <c r="F203" s="25" t="n">
        <v>-15</v>
      </c>
    </row>
    <row r="204" customFormat="false" ht="15" hidden="false" customHeight="false" outlineLevel="0" collapsed="false">
      <c r="A204" s="26" t="s">
        <v>0</v>
      </c>
      <c r="B204" s="26" t="s">
        <v>420</v>
      </c>
      <c r="C204" s="26" t="s">
        <v>414</v>
      </c>
      <c r="D204" s="26" t="s">
        <v>542</v>
      </c>
      <c r="E204" s="27"/>
      <c r="F204" s="27" t="n">
        <v>-2028</v>
      </c>
    </row>
    <row r="205" customFormat="false" ht="15" hidden="false" customHeight="false" outlineLevel="0" collapsed="false">
      <c r="A205" s="24" t="s">
        <v>0</v>
      </c>
      <c r="B205" s="24" t="s">
        <v>420</v>
      </c>
      <c r="C205" s="24" t="s">
        <v>415</v>
      </c>
      <c r="D205" s="24" t="s">
        <v>542</v>
      </c>
      <c r="E205" s="25"/>
      <c r="F205" s="25" t="n">
        <v>-617</v>
      </c>
    </row>
    <row r="206" customFormat="false" ht="15" hidden="false" customHeight="false" outlineLevel="0" collapsed="false">
      <c r="A206" s="26" t="s">
        <v>0</v>
      </c>
      <c r="B206" s="26" t="s">
        <v>424</v>
      </c>
      <c r="C206" s="26" t="s">
        <v>418</v>
      </c>
      <c r="D206" s="26" t="s">
        <v>542</v>
      </c>
      <c r="E206" s="27"/>
      <c r="F206" s="27" t="n">
        <v>-101</v>
      </c>
    </row>
    <row r="207" customFormat="false" ht="15" hidden="false" customHeight="false" outlineLevel="0" collapsed="false">
      <c r="A207" s="24" t="s">
        <v>0</v>
      </c>
      <c r="B207" s="24" t="s">
        <v>424</v>
      </c>
      <c r="C207" s="24" t="s">
        <v>421</v>
      </c>
      <c r="D207" s="24" t="s">
        <v>542</v>
      </c>
      <c r="E207" s="25"/>
      <c r="F207" s="25" t="n">
        <v>-544</v>
      </c>
    </row>
    <row r="208" customFormat="false" ht="15" hidden="false" customHeight="false" outlineLevel="0" collapsed="false">
      <c r="A208" s="26" t="s">
        <v>0</v>
      </c>
      <c r="B208" s="26" t="s">
        <v>436</v>
      </c>
      <c r="C208" s="26" t="s">
        <v>429</v>
      </c>
      <c r="D208" s="26" t="s">
        <v>542</v>
      </c>
      <c r="E208" s="27"/>
      <c r="F208" s="27" t="n">
        <v>-1195</v>
      </c>
    </row>
    <row r="209" customFormat="false" ht="15" hidden="false" customHeight="false" outlineLevel="0" collapsed="false">
      <c r="A209" s="24" t="s">
        <v>0</v>
      </c>
      <c r="B209" s="24" t="s">
        <v>436</v>
      </c>
      <c r="C209" s="24" t="s">
        <v>425</v>
      </c>
      <c r="D209" s="24" t="s">
        <v>542</v>
      </c>
      <c r="E209" s="25"/>
      <c r="F209" s="25" t="n">
        <v>-33</v>
      </c>
    </row>
    <row r="210" customFormat="false" ht="15" hidden="false" customHeight="false" outlineLevel="0" collapsed="false">
      <c r="A210" s="26" t="s">
        <v>0</v>
      </c>
      <c r="B210" s="26" t="s">
        <v>443</v>
      </c>
      <c r="C210" s="26" t="s">
        <v>103</v>
      </c>
      <c r="D210" s="26" t="s">
        <v>542</v>
      </c>
      <c r="E210" s="27"/>
      <c r="F210" s="27" t="n">
        <v>-1</v>
      </c>
    </row>
    <row r="211" customFormat="false" ht="15" hidden="false" customHeight="false" outlineLevel="0" collapsed="false">
      <c r="A211" s="24" t="s">
        <v>0</v>
      </c>
      <c r="B211" s="24" t="s">
        <v>443</v>
      </c>
      <c r="C211" s="24" t="s">
        <v>373</v>
      </c>
      <c r="D211" s="24" t="s">
        <v>542</v>
      </c>
      <c r="E211" s="25"/>
      <c r="F211" s="25" t="n">
        <v>-3</v>
      </c>
    </row>
    <row r="212" customFormat="false" ht="15" hidden="false" customHeight="false" outlineLevel="0" collapsed="false">
      <c r="A212" s="26" t="s">
        <v>0</v>
      </c>
      <c r="B212" s="26" t="s">
        <v>593</v>
      </c>
      <c r="C212" s="26" t="s">
        <v>431</v>
      </c>
      <c r="D212" s="26" t="s">
        <v>542</v>
      </c>
      <c r="E212" s="27"/>
      <c r="F212" s="27" t="n">
        <v>-345</v>
      </c>
    </row>
    <row r="213" customFormat="false" ht="15" hidden="false" customHeight="false" outlineLevel="0" collapsed="false">
      <c r="A213" s="24" t="s">
        <v>0</v>
      </c>
      <c r="B213" s="24" t="s">
        <v>593</v>
      </c>
      <c r="C213" s="24" t="s">
        <v>432</v>
      </c>
      <c r="D213" s="24" t="s">
        <v>542</v>
      </c>
      <c r="E213" s="25"/>
      <c r="F213" s="25" t="n">
        <v>-1866</v>
      </c>
    </row>
    <row r="214" customFormat="false" ht="15" hidden="false" customHeight="false" outlineLevel="0" collapsed="false">
      <c r="A214" s="26" t="s">
        <v>0</v>
      </c>
      <c r="B214" s="26" t="s">
        <v>593</v>
      </c>
      <c r="C214" s="26" t="s">
        <v>434</v>
      </c>
      <c r="D214" s="26" t="s">
        <v>542</v>
      </c>
      <c r="E214" s="27"/>
      <c r="F214" s="27" t="n">
        <v>-303</v>
      </c>
    </row>
    <row r="215" customFormat="false" ht="15" hidden="false" customHeight="false" outlineLevel="0" collapsed="false">
      <c r="A215" s="24" t="s">
        <v>0</v>
      </c>
      <c r="B215" s="24" t="s">
        <v>593</v>
      </c>
      <c r="C215" s="24" t="s">
        <v>437</v>
      </c>
      <c r="D215" s="24" t="s">
        <v>542</v>
      </c>
      <c r="E215" s="25"/>
      <c r="F215" s="25" t="n">
        <v>-290</v>
      </c>
    </row>
    <row r="216" customFormat="false" ht="15" hidden="false" customHeight="false" outlineLevel="0" collapsed="false">
      <c r="A216" s="26" t="s">
        <v>0</v>
      </c>
      <c r="B216" s="26" t="s">
        <v>593</v>
      </c>
      <c r="C216" s="26" t="s">
        <v>438</v>
      </c>
      <c r="D216" s="26" t="s">
        <v>542</v>
      </c>
      <c r="E216" s="27"/>
      <c r="F216" s="27" t="n">
        <v>-62</v>
      </c>
    </row>
    <row r="217" customFormat="false" ht="15" hidden="false" customHeight="false" outlineLevel="0" collapsed="false">
      <c r="A217" s="24" t="s">
        <v>0</v>
      </c>
      <c r="B217" s="24" t="s">
        <v>593</v>
      </c>
      <c r="C217" s="24" t="s">
        <v>439</v>
      </c>
      <c r="D217" s="24" t="s">
        <v>542</v>
      </c>
      <c r="E217" s="25"/>
      <c r="F217" s="25" t="n">
        <v>-22636</v>
      </c>
    </row>
    <row r="218" customFormat="false" ht="15" hidden="false" customHeight="false" outlineLevel="0" collapsed="false">
      <c r="A218" s="26" t="s">
        <v>0</v>
      </c>
      <c r="B218" s="26" t="s">
        <v>593</v>
      </c>
      <c r="C218" s="26" t="s">
        <v>441</v>
      </c>
      <c r="D218" s="26" t="s">
        <v>542</v>
      </c>
      <c r="E218" s="27"/>
      <c r="F218" s="27" t="n">
        <v>-258</v>
      </c>
    </row>
    <row r="219" customFormat="false" ht="15" hidden="false" customHeight="false" outlineLevel="0" collapsed="false">
      <c r="A219" s="24" t="s">
        <v>0</v>
      </c>
      <c r="B219" s="24" t="s">
        <v>593</v>
      </c>
      <c r="C219" s="24" t="s">
        <v>444</v>
      </c>
      <c r="D219" s="24" t="s">
        <v>542</v>
      </c>
      <c r="E219" s="25"/>
      <c r="F219" s="25" t="n">
        <v>-455</v>
      </c>
    </row>
    <row r="220" customFormat="false" ht="15" hidden="false" customHeight="false" outlineLevel="0" collapsed="false">
      <c r="A220" s="26" t="s">
        <v>0</v>
      </c>
      <c r="B220" s="26" t="s">
        <v>593</v>
      </c>
      <c r="C220" s="26" t="s">
        <v>445</v>
      </c>
      <c r="D220" s="26" t="s">
        <v>542</v>
      </c>
      <c r="E220" s="27"/>
      <c r="F220" s="27" t="n">
        <v>-392</v>
      </c>
    </row>
    <row r="221" customFormat="false" ht="15" hidden="false" customHeight="false" outlineLevel="0" collapsed="false">
      <c r="A221" s="24" t="s">
        <v>0</v>
      </c>
      <c r="B221" s="24" t="s">
        <v>594</v>
      </c>
      <c r="C221" s="24" t="s">
        <v>448</v>
      </c>
      <c r="D221" s="24" t="s">
        <v>542</v>
      </c>
      <c r="E221" s="25"/>
      <c r="F221" s="25" t="n">
        <v>-336</v>
      </c>
    </row>
    <row r="222" customFormat="false" ht="15" hidden="false" customHeight="false" outlineLevel="0" collapsed="false">
      <c r="A222" s="26" t="s">
        <v>0</v>
      </c>
      <c r="B222" s="26" t="s">
        <v>594</v>
      </c>
      <c r="C222" s="26" t="s">
        <v>450</v>
      </c>
      <c r="D222" s="26" t="s">
        <v>542</v>
      </c>
      <c r="E222" s="27"/>
      <c r="F222" s="27" t="n">
        <v>-367</v>
      </c>
    </row>
    <row r="223" customFormat="false" ht="15" hidden="false" customHeight="false" outlineLevel="0" collapsed="false">
      <c r="A223" s="24" t="s">
        <v>0</v>
      </c>
      <c r="B223" s="24" t="s">
        <v>594</v>
      </c>
      <c r="C223" s="24" t="s">
        <v>455</v>
      </c>
      <c r="D223" s="24" t="s">
        <v>542</v>
      </c>
      <c r="E223" s="25"/>
      <c r="F223" s="25" t="n">
        <v>-372</v>
      </c>
    </row>
    <row r="224" customFormat="false" ht="15" hidden="false" customHeight="false" outlineLevel="0" collapsed="false">
      <c r="A224" s="26" t="s">
        <v>0</v>
      </c>
      <c r="B224" s="26" t="s">
        <v>594</v>
      </c>
      <c r="C224" s="26" t="s">
        <v>456</v>
      </c>
      <c r="D224" s="26" t="s">
        <v>542</v>
      </c>
      <c r="E224" s="27"/>
      <c r="F224" s="27" t="n">
        <v>-87</v>
      </c>
    </row>
    <row r="225" customFormat="false" ht="15" hidden="false" customHeight="false" outlineLevel="0" collapsed="false">
      <c r="A225" s="24" t="s">
        <v>0</v>
      </c>
      <c r="B225" s="24" t="s">
        <v>459</v>
      </c>
      <c r="C225" s="24" t="s">
        <v>447</v>
      </c>
      <c r="D225" s="24" t="s">
        <v>542</v>
      </c>
      <c r="E225" s="25"/>
      <c r="F225" s="25" t="n">
        <v>-85</v>
      </c>
    </row>
    <row r="226" customFormat="false" ht="15" hidden="false" customHeight="false" outlineLevel="0" collapsed="false">
      <c r="A226" s="26" t="s">
        <v>0</v>
      </c>
      <c r="B226" s="26" t="s">
        <v>459</v>
      </c>
      <c r="C226" s="26" t="s">
        <v>451</v>
      </c>
      <c r="D226" s="26" t="s">
        <v>542</v>
      </c>
      <c r="E226" s="27"/>
      <c r="F226" s="27" t="n">
        <v>-89</v>
      </c>
    </row>
    <row r="227" customFormat="false" ht="15" hidden="false" customHeight="false" outlineLevel="0" collapsed="false">
      <c r="A227" s="24" t="s">
        <v>0</v>
      </c>
      <c r="B227" s="24" t="s">
        <v>459</v>
      </c>
      <c r="C227" s="24" t="s">
        <v>453</v>
      </c>
      <c r="D227" s="24" t="s">
        <v>542</v>
      </c>
      <c r="E227" s="25"/>
      <c r="F227" s="25" t="n">
        <v>-144</v>
      </c>
    </row>
    <row r="228" customFormat="false" ht="15" hidden="false" customHeight="false" outlineLevel="0" collapsed="false">
      <c r="A228" s="26" t="s">
        <v>0</v>
      </c>
      <c r="B228" s="26" t="s">
        <v>464</v>
      </c>
      <c r="C228" s="26" t="s">
        <v>460</v>
      </c>
      <c r="D228" s="26" t="s">
        <v>542</v>
      </c>
      <c r="E228" s="27"/>
      <c r="F228" s="27" t="n">
        <v>-80</v>
      </c>
    </row>
    <row r="229" customFormat="false" ht="15" hidden="false" customHeight="false" outlineLevel="0" collapsed="false">
      <c r="A229" s="24" t="s">
        <v>0</v>
      </c>
      <c r="B229" s="24" t="s">
        <v>464</v>
      </c>
      <c r="C229" s="24" t="s">
        <v>461</v>
      </c>
      <c r="D229" s="24" t="s">
        <v>542</v>
      </c>
      <c r="E229" s="25"/>
      <c r="F229" s="25" t="n">
        <v>-79</v>
      </c>
    </row>
    <row r="230" customFormat="false" ht="15" hidden="false" customHeight="false" outlineLevel="0" collapsed="false">
      <c r="A230" s="26" t="s">
        <v>0</v>
      </c>
      <c r="B230" s="26" t="s">
        <v>464</v>
      </c>
      <c r="C230" s="26" t="s">
        <v>458</v>
      </c>
      <c r="D230" s="26" t="s">
        <v>542</v>
      </c>
      <c r="E230" s="27"/>
      <c r="F230" s="27" t="n">
        <v>-53</v>
      </c>
    </row>
    <row r="231" customFormat="false" ht="15" hidden="false" customHeight="false" outlineLevel="0" collapsed="false">
      <c r="A231" s="24" t="s">
        <v>0</v>
      </c>
      <c r="B231" s="24" t="s">
        <v>464</v>
      </c>
      <c r="C231" s="24" t="s">
        <v>595</v>
      </c>
      <c r="D231" s="24" t="s">
        <v>542</v>
      </c>
      <c r="E231" s="25"/>
      <c r="F231" s="25" t="n">
        <v>-17</v>
      </c>
    </row>
    <row r="232" customFormat="false" ht="15" hidden="false" customHeight="false" outlineLevel="0" collapsed="false">
      <c r="A232" s="26" t="s">
        <v>0</v>
      </c>
      <c r="B232" s="26" t="s">
        <v>468</v>
      </c>
      <c r="C232" s="26" t="s">
        <v>463</v>
      </c>
      <c r="D232" s="26" t="s">
        <v>542</v>
      </c>
      <c r="E232" s="27"/>
      <c r="F232" s="27" t="n">
        <v>-26</v>
      </c>
    </row>
    <row r="233" customFormat="false" ht="15" hidden="false" customHeight="false" outlineLevel="0" collapsed="false">
      <c r="A233" s="24" t="s">
        <v>0</v>
      </c>
      <c r="B233" s="24" t="s">
        <v>481</v>
      </c>
      <c r="C233" s="24" t="s">
        <v>465</v>
      </c>
      <c r="D233" s="24" t="s">
        <v>542</v>
      </c>
      <c r="E233" s="25"/>
      <c r="F233" s="25" t="n">
        <v>-520</v>
      </c>
    </row>
    <row r="234" customFormat="false" ht="15" hidden="false" customHeight="false" outlineLevel="0" collapsed="false">
      <c r="A234" s="26" t="s">
        <v>0</v>
      </c>
      <c r="B234" s="26" t="s">
        <v>481</v>
      </c>
      <c r="C234" s="26" t="s">
        <v>467</v>
      </c>
      <c r="D234" s="26" t="s">
        <v>542</v>
      </c>
      <c r="E234" s="27"/>
      <c r="F234" s="27" t="n">
        <v>-292</v>
      </c>
    </row>
    <row r="235" customFormat="false" ht="15" hidden="false" customHeight="false" outlineLevel="0" collapsed="false">
      <c r="A235" s="24" t="s">
        <v>0</v>
      </c>
      <c r="B235" s="24" t="s">
        <v>481</v>
      </c>
      <c r="C235" s="24" t="s">
        <v>469</v>
      </c>
      <c r="D235" s="24" t="s">
        <v>542</v>
      </c>
      <c r="E235" s="25"/>
      <c r="F235" s="25" t="n">
        <v>-69</v>
      </c>
    </row>
    <row r="236" customFormat="false" ht="15" hidden="false" customHeight="false" outlineLevel="0" collapsed="false">
      <c r="A236" s="26" t="s">
        <v>0</v>
      </c>
      <c r="B236" s="26" t="s">
        <v>481</v>
      </c>
      <c r="C236" s="26" t="s">
        <v>470</v>
      </c>
      <c r="D236" s="26" t="s">
        <v>542</v>
      </c>
      <c r="E236" s="27"/>
      <c r="F236" s="27" t="n">
        <v>-528</v>
      </c>
    </row>
    <row r="237" customFormat="false" ht="15" hidden="false" customHeight="false" outlineLevel="0" collapsed="false">
      <c r="A237" s="24" t="s">
        <v>0</v>
      </c>
      <c r="B237" s="24" t="s">
        <v>596</v>
      </c>
      <c r="C237" s="24" t="s">
        <v>479</v>
      </c>
      <c r="D237" s="24" t="s">
        <v>542</v>
      </c>
      <c r="E237" s="25"/>
      <c r="F237" s="25" t="n">
        <v>-172</v>
      </c>
    </row>
    <row r="238" customFormat="false" ht="15" hidden="false" customHeight="false" outlineLevel="0" collapsed="false">
      <c r="A238" s="26" t="s">
        <v>0</v>
      </c>
      <c r="B238" s="26" t="s">
        <v>596</v>
      </c>
      <c r="C238" s="26" t="s">
        <v>472</v>
      </c>
      <c r="D238" s="26" t="s">
        <v>542</v>
      </c>
      <c r="E238" s="27"/>
      <c r="F238" s="27" t="n">
        <v>-617</v>
      </c>
    </row>
    <row r="239" customFormat="false" ht="15" hidden="false" customHeight="false" outlineLevel="0" collapsed="false">
      <c r="A239" s="24" t="s">
        <v>0</v>
      </c>
      <c r="B239" s="24" t="s">
        <v>596</v>
      </c>
      <c r="C239" s="24" t="s">
        <v>474</v>
      </c>
      <c r="D239" s="24" t="s">
        <v>542</v>
      </c>
      <c r="E239" s="25"/>
      <c r="F239" s="25" t="n">
        <v>-203</v>
      </c>
    </row>
    <row r="240" customFormat="false" ht="15" hidden="false" customHeight="false" outlineLevel="0" collapsed="false">
      <c r="A240" s="26" t="s">
        <v>0</v>
      </c>
      <c r="B240" s="26" t="s">
        <v>596</v>
      </c>
      <c r="C240" s="26" t="s">
        <v>478</v>
      </c>
      <c r="D240" s="26" t="s">
        <v>542</v>
      </c>
      <c r="E240" s="27"/>
      <c r="F240" s="27" t="n">
        <v>-93</v>
      </c>
    </row>
    <row r="241" customFormat="false" ht="15" hidden="false" customHeight="false" outlineLevel="0" collapsed="false">
      <c r="A241" s="24" t="s">
        <v>0</v>
      </c>
      <c r="B241" s="24" t="s">
        <v>597</v>
      </c>
      <c r="C241" s="24" t="s">
        <v>486</v>
      </c>
      <c r="D241" s="24" t="s">
        <v>542</v>
      </c>
      <c r="E241" s="25"/>
      <c r="F241" s="25" t="n">
        <v>-472</v>
      </c>
    </row>
    <row r="242" customFormat="false" ht="15" hidden="false" customHeight="false" outlineLevel="0" collapsed="false">
      <c r="A242" s="26" t="s">
        <v>0</v>
      </c>
      <c r="B242" s="26" t="s">
        <v>597</v>
      </c>
      <c r="C242" s="26" t="s">
        <v>488</v>
      </c>
      <c r="D242" s="26" t="s">
        <v>542</v>
      </c>
      <c r="E242" s="27"/>
      <c r="F242" s="27" t="n">
        <v>-541</v>
      </c>
    </row>
    <row r="243" customFormat="false" ht="15" hidden="false" customHeight="false" outlineLevel="0" collapsed="false">
      <c r="A243" s="24" t="s">
        <v>0</v>
      </c>
      <c r="B243" s="24" t="s">
        <v>496</v>
      </c>
      <c r="C243" s="24" t="s">
        <v>484</v>
      </c>
      <c r="D243" s="24" t="s">
        <v>542</v>
      </c>
      <c r="E243" s="25"/>
      <c r="F243" s="25" t="n">
        <v>-1695</v>
      </c>
    </row>
    <row r="244" customFormat="false" ht="15" hidden="false" customHeight="false" outlineLevel="0" collapsed="false">
      <c r="A244" s="26" t="s">
        <v>0</v>
      </c>
      <c r="B244" s="26" t="s">
        <v>496</v>
      </c>
      <c r="C244" s="26" t="s">
        <v>476</v>
      </c>
      <c r="D244" s="26" t="s">
        <v>542</v>
      </c>
      <c r="E244" s="27"/>
      <c r="F244" s="27" t="n">
        <v>-311</v>
      </c>
    </row>
    <row r="245" customFormat="false" ht="15" hidden="false" customHeight="false" outlineLevel="0" collapsed="false">
      <c r="A245" s="24" t="s">
        <v>0</v>
      </c>
      <c r="B245" s="24" t="s">
        <v>498</v>
      </c>
      <c r="C245" s="24" t="s">
        <v>495</v>
      </c>
      <c r="D245" s="24" t="s">
        <v>542</v>
      </c>
      <c r="E245" s="25"/>
      <c r="F245" s="25" t="n">
        <v>-57</v>
      </c>
    </row>
    <row r="246" customFormat="false" ht="15" hidden="false" customHeight="false" outlineLevel="0" collapsed="false">
      <c r="A246" s="26" t="s">
        <v>0</v>
      </c>
      <c r="B246" s="26" t="s">
        <v>498</v>
      </c>
      <c r="C246" s="26" t="s">
        <v>427</v>
      </c>
      <c r="D246" s="26" t="s">
        <v>584</v>
      </c>
      <c r="E246" s="27"/>
      <c r="F246" s="27" t="n">
        <v>-977</v>
      </c>
    </row>
    <row r="247" customFormat="false" ht="15" hidden="false" customHeight="false" outlineLevel="0" collapsed="false">
      <c r="A247" s="24" t="s">
        <v>0</v>
      </c>
      <c r="B247" s="24" t="s">
        <v>498</v>
      </c>
      <c r="C247" s="24" t="s">
        <v>442</v>
      </c>
      <c r="D247" s="24" t="s">
        <v>584</v>
      </c>
      <c r="E247" s="25"/>
      <c r="F247" s="25" t="n">
        <v>-1229</v>
      </c>
    </row>
    <row r="248" customFormat="false" ht="15" hidden="false" customHeight="false" outlineLevel="0" collapsed="false">
      <c r="A248" s="26" t="s">
        <v>0</v>
      </c>
      <c r="B248" s="26" t="s">
        <v>498</v>
      </c>
      <c r="C248" s="26" t="s">
        <v>435</v>
      </c>
      <c r="D248" s="26" t="s">
        <v>584</v>
      </c>
      <c r="E248" s="27"/>
      <c r="F248" s="27" t="n">
        <v>-1568</v>
      </c>
    </row>
    <row r="249" customFormat="false" ht="15" hidden="false" customHeight="false" outlineLevel="0" collapsed="false">
      <c r="A249" s="24" t="s">
        <v>0</v>
      </c>
      <c r="B249" s="24" t="s">
        <v>498</v>
      </c>
      <c r="C249" s="24" t="s">
        <v>408</v>
      </c>
      <c r="D249" s="24" t="s">
        <v>584</v>
      </c>
      <c r="E249" s="25"/>
      <c r="F249" s="25" t="n">
        <v>-847</v>
      </c>
    </row>
    <row r="250" customFormat="false" ht="15" hidden="false" customHeight="false" outlineLevel="0" collapsed="false">
      <c r="A250" s="26" t="s">
        <v>0</v>
      </c>
      <c r="B250" s="26" t="s">
        <v>498</v>
      </c>
      <c r="C250" s="26" t="s">
        <v>493</v>
      </c>
      <c r="D250" s="26" t="s">
        <v>584</v>
      </c>
      <c r="E250" s="27"/>
      <c r="F250" s="27" t="n">
        <v>-37</v>
      </c>
    </row>
    <row r="251" customFormat="false" ht="15" hidden="false" customHeight="false" outlineLevel="0" collapsed="false">
      <c r="A251" s="24" t="s">
        <v>0</v>
      </c>
      <c r="B251" s="24" t="s">
        <v>498</v>
      </c>
      <c r="C251" s="24" t="s">
        <v>492</v>
      </c>
      <c r="D251" s="24" t="s">
        <v>584</v>
      </c>
      <c r="E251" s="25"/>
      <c r="F251" s="25" t="n">
        <v>-3550</v>
      </c>
    </row>
    <row r="252" customFormat="false" ht="15" hidden="false" customHeight="false" outlineLevel="0" collapsed="false">
      <c r="A252" s="26" t="s">
        <v>0</v>
      </c>
      <c r="B252" s="26" t="s">
        <v>498</v>
      </c>
      <c r="C252" s="26" t="s">
        <v>395</v>
      </c>
      <c r="D252" s="26" t="s">
        <v>584</v>
      </c>
      <c r="E252" s="27"/>
      <c r="F252" s="27" t="n">
        <v>-456</v>
      </c>
    </row>
    <row r="253" customFormat="false" ht="15" hidden="false" customHeight="false" outlineLevel="0" collapsed="false">
      <c r="A253" s="24" t="s">
        <v>0</v>
      </c>
      <c r="B253" s="24" t="s">
        <v>506</v>
      </c>
      <c r="C253" s="24" t="s">
        <v>598</v>
      </c>
      <c r="D253" s="24" t="s">
        <v>584</v>
      </c>
      <c r="E253" s="25"/>
      <c r="F253" s="25" t="n">
        <v>-40</v>
      </c>
    </row>
    <row r="254" customFormat="false" ht="15" hidden="false" customHeight="false" outlineLevel="0" collapsed="false">
      <c r="A254" s="26" t="s">
        <v>0</v>
      </c>
      <c r="B254" s="26" t="s">
        <v>506</v>
      </c>
      <c r="C254" s="26" t="s">
        <v>599</v>
      </c>
      <c r="D254" s="26" t="s">
        <v>584</v>
      </c>
      <c r="E254" s="27"/>
      <c r="F254" s="27" t="n">
        <v>-80</v>
      </c>
    </row>
    <row r="255" customFormat="false" ht="15" hidden="false" customHeight="false" outlineLevel="0" collapsed="false">
      <c r="A255" s="24" t="s">
        <v>0</v>
      </c>
      <c r="B255" s="24" t="s">
        <v>506</v>
      </c>
      <c r="C255" s="24" t="s">
        <v>600</v>
      </c>
      <c r="D255" s="24" t="s">
        <v>584</v>
      </c>
      <c r="E255" s="25"/>
      <c r="F255" s="25" t="n">
        <v>-168</v>
      </c>
    </row>
    <row r="256" customFormat="false" ht="15" hidden="false" customHeight="false" outlineLevel="0" collapsed="false">
      <c r="A256" s="26" t="s">
        <v>0</v>
      </c>
      <c r="B256" s="26" t="s">
        <v>506</v>
      </c>
      <c r="C256" s="26" t="s">
        <v>601</v>
      </c>
      <c r="D256" s="26" t="s">
        <v>584</v>
      </c>
      <c r="E256" s="27"/>
      <c r="F256" s="27" t="n">
        <v>-160</v>
      </c>
    </row>
    <row r="257" customFormat="false" ht="15" hidden="false" customHeight="false" outlineLevel="0" collapsed="false">
      <c r="A257" s="24" t="s">
        <v>0</v>
      </c>
      <c r="B257" s="24" t="s">
        <v>506</v>
      </c>
      <c r="C257" s="24" t="s">
        <v>602</v>
      </c>
      <c r="D257" s="24" t="s">
        <v>584</v>
      </c>
      <c r="E257" s="25"/>
      <c r="F257" s="25" t="n">
        <v>-80</v>
      </c>
    </row>
    <row r="258" customFormat="false" ht="15" hidden="false" customHeight="false" outlineLevel="0" collapsed="false">
      <c r="A258" s="26" t="s">
        <v>0</v>
      </c>
      <c r="B258" s="26" t="s">
        <v>506</v>
      </c>
      <c r="C258" s="26" t="s">
        <v>603</v>
      </c>
      <c r="D258" s="26" t="s">
        <v>584</v>
      </c>
      <c r="E258" s="27"/>
      <c r="F258" s="27" t="n">
        <v>-40</v>
      </c>
    </row>
    <row r="259" customFormat="false" ht="15" hidden="false" customHeight="false" outlineLevel="0" collapsed="false">
      <c r="A259" s="24" t="s">
        <v>0</v>
      </c>
      <c r="B259" s="24" t="s">
        <v>506</v>
      </c>
      <c r="C259" s="24" t="s">
        <v>604</v>
      </c>
      <c r="D259" s="24" t="s">
        <v>584</v>
      </c>
      <c r="E259" s="25"/>
      <c r="F259" s="25" t="n">
        <v>-809</v>
      </c>
    </row>
    <row r="260" customFormat="false" ht="15" hidden="false" customHeight="false" outlineLevel="0" collapsed="false">
      <c r="A260" s="26" t="s">
        <v>0</v>
      </c>
      <c r="B260" s="26" t="s">
        <v>506</v>
      </c>
      <c r="C260" s="26" t="s">
        <v>605</v>
      </c>
      <c r="D260" s="26" t="s">
        <v>584</v>
      </c>
      <c r="E260" s="27"/>
      <c r="F260" s="27" t="n">
        <v>-240</v>
      </c>
    </row>
    <row r="261" customFormat="false" ht="15" hidden="false" customHeight="false" outlineLevel="0" collapsed="false">
      <c r="A261" s="24" t="s">
        <v>0</v>
      </c>
      <c r="B261" s="24" t="s">
        <v>513</v>
      </c>
      <c r="C261" s="24" t="s">
        <v>389</v>
      </c>
      <c r="D261" s="24" t="s">
        <v>584</v>
      </c>
      <c r="E261" s="25"/>
      <c r="F261" s="25" t="n">
        <v>-9</v>
      </c>
    </row>
    <row r="262" customFormat="false" ht="15" hidden="false" customHeight="false" outlineLevel="0" collapsed="false">
      <c r="A262" s="26" t="s">
        <v>0</v>
      </c>
      <c r="B262" s="26" t="s">
        <v>606</v>
      </c>
      <c r="C262" s="26" t="s">
        <v>507</v>
      </c>
      <c r="D262" s="26" t="s">
        <v>542</v>
      </c>
      <c r="E262" s="27"/>
      <c r="F262" s="27" t="n">
        <v>-18</v>
      </c>
    </row>
    <row r="263" customFormat="false" ht="15" hidden="false" customHeight="false" outlineLevel="0" collapsed="false">
      <c r="A263" s="24" t="s">
        <v>0</v>
      </c>
      <c r="B263" s="24" t="s">
        <v>606</v>
      </c>
      <c r="C263" s="24" t="s">
        <v>508</v>
      </c>
      <c r="D263" s="24" t="s">
        <v>542</v>
      </c>
      <c r="E263" s="25"/>
      <c r="F263" s="25" t="n">
        <v>-19</v>
      </c>
    </row>
    <row r="264" customFormat="false" ht="15" hidden="false" customHeight="false" outlineLevel="0" collapsed="false">
      <c r="A264" s="26" t="s">
        <v>0</v>
      </c>
      <c r="B264" s="26" t="s">
        <v>606</v>
      </c>
      <c r="C264" s="26" t="s">
        <v>511</v>
      </c>
      <c r="D264" s="26" t="s">
        <v>542</v>
      </c>
      <c r="E264" s="27"/>
      <c r="F264" s="27" t="n">
        <v>-404</v>
      </c>
    </row>
    <row r="265" customFormat="false" ht="15" hidden="false" customHeight="false" outlineLevel="0" collapsed="false">
      <c r="A265" s="24" t="s">
        <v>0</v>
      </c>
      <c r="B265" s="24" t="s">
        <v>606</v>
      </c>
      <c r="C265" s="24" t="s">
        <v>514</v>
      </c>
      <c r="D265" s="24" t="s">
        <v>542</v>
      </c>
      <c r="E265" s="25"/>
      <c r="F265" s="25" t="n">
        <v>-547</v>
      </c>
    </row>
    <row r="266" customFormat="false" ht="15" hidden="false" customHeight="false" outlineLevel="0" collapsed="false">
      <c r="A266" s="26" t="s">
        <v>0</v>
      </c>
      <c r="B266" s="26" t="s">
        <v>606</v>
      </c>
      <c r="C266" s="26" t="s">
        <v>516</v>
      </c>
      <c r="D266" s="26" t="s">
        <v>542</v>
      </c>
      <c r="E266" s="27"/>
      <c r="F266" s="27" t="n">
        <v>-284</v>
      </c>
    </row>
    <row r="267" customFormat="false" ht="15" hidden="false" customHeight="false" outlineLevel="0" collapsed="false">
      <c r="A267" s="24" t="s">
        <v>0</v>
      </c>
      <c r="B267" s="24" t="s">
        <v>606</v>
      </c>
      <c r="C267" s="24" t="s">
        <v>517</v>
      </c>
      <c r="D267" s="24" t="s">
        <v>542</v>
      </c>
      <c r="E267" s="25"/>
      <c r="F267" s="25" t="n">
        <v>-108</v>
      </c>
    </row>
    <row r="268" customFormat="false" ht="15" hidden="false" customHeight="false" outlineLevel="0" collapsed="false">
      <c r="A268" s="26" t="s">
        <v>0</v>
      </c>
      <c r="B268" s="26" t="s">
        <v>606</v>
      </c>
      <c r="C268" s="26" t="s">
        <v>512</v>
      </c>
      <c r="D268" s="26" t="s">
        <v>542</v>
      </c>
      <c r="E268" s="27"/>
      <c r="F268" s="27" t="n">
        <v>-563</v>
      </c>
    </row>
    <row r="269" customFormat="false" ht="15" hidden="false" customHeight="false" outlineLevel="0" collapsed="false">
      <c r="A269" s="24" t="s">
        <v>0</v>
      </c>
      <c r="B269" s="24" t="s">
        <v>518</v>
      </c>
      <c r="C269" s="24" t="s">
        <v>505</v>
      </c>
      <c r="D269" s="24" t="s">
        <v>542</v>
      </c>
      <c r="E269" s="25"/>
      <c r="F269" s="25" t="n">
        <v>-95</v>
      </c>
    </row>
    <row r="270" customFormat="false" ht="15" hidden="false" customHeight="false" outlineLevel="0" collapsed="false">
      <c r="A270" s="26" t="s">
        <v>0</v>
      </c>
      <c r="B270" s="26" t="s">
        <v>518</v>
      </c>
      <c r="C270" s="26" t="s">
        <v>497</v>
      </c>
      <c r="D270" s="26" t="s">
        <v>542</v>
      </c>
      <c r="E270" s="27"/>
      <c r="F270" s="27" t="n">
        <v>-169</v>
      </c>
    </row>
    <row r="271" customFormat="false" ht="15" hidden="false" customHeight="false" outlineLevel="0" collapsed="false">
      <c r="A271" s="24" t="s">
        <v>0</v>
      </c>
      <c r="B271" s="24" t="s">
        <v>518</v>
      </c>
      <c r="C271" s="24" t="s">
        <v>503</v>
      </c>
      <c r="D271" s="24" t="s">
        <v>542</v>
      </c>
      <c r="E271" s="25"/>
      <c r="F271" s="25" t="n">
        <v>-12</v>
      </c>
    </row>
    <row r="272" customFormat="false" ht="15" hidden="false" customHeight="false" outlineLevel="0" collapsed="false">
      <c r="A272" s="26" t="s">
        <v>0</v>
      </c>
      <c r="B272" s="26" t="s">
        <v>518</v>
      </c>
      <c r="C272" s="26" t="s">
        <v>490</v>
      </c>
      <c r="D272" s="26" t="s">
        <v>542</v>
      </c>
      <c r="E272" s="27"/>
      <c r="F272" s="27" t="n">
        <v>-9</v>
      </c>
    </row>
    <row r="273" customFormat="false" ht="15" hidden="false" customHeight="false" outlineLevel="0" collapsed="false">
      <c r="A273" s="24" t="s">
        <v>0</v>
      </c>
      <c r="B273" s="24" t="s">
        <v>518</v>
      </c>
      <c r="C273" s="24" t="s">
        <v>499</v>
      </c>
      <c r="D273" s="24" t="s">
        <v>542</v>
      </c>
      <c r="E273" s="25"/>
      <c r="F273" s="25" t="n">
        <v>-182</v>
      </c>
    </row>
    <row r="274" customFormat="false" ht="15" hidden="false" customHeight="false" outlineLevel="0" collapsed="false">
      <c r="A274" s="26" t="s">
        <v>0</v>
      </c>
      <c r="B274" s="26" t="s">
        <v>518</v>
      </c>
      <c r="C274" s="26" t="s">
        <v>502</v>
      </c>
      <c r="D274" s="26" t="s">
        <v>542</v>
      </c>
      <c r="E274" s="27"/>
      <c r="F274" s="27" t="n">
        <v>-223</v>
      </c>
    </row>
    <row r="275" customFormat="false" ht="15" hidden="false" customHeight="false" outlineLevel="0" collapsed="false">
      <c r="A275" s="24" t="s">
        <v>0</v>
      </c>
      <c r="B275" s="24" t="s">
        <v>534</v>
      </c>
      <c r="C275" s="24" t="s">
        <v>519</v>
      </c>
      <c r="D275" s="24" t="s">
        <v>542</v>
      </c>
      <c r="E275" s="25"/>
      <c r="F275" s="25" t="n">
        <v>-480</v>
      </c>
    </row>
    <row r="276" customFormat="false" ht="15" hidden="false" customHeight="false" outlineLevel="0" collapsed="false">
      <c r="A276" s="26" t="s">
        <v>0</v>
      </c>
      <c r="B276" s="26" t="s">
        <v>534</v>
      </c>
      <c r="C276" s="26" t="s">
        <v>520</v>
      </c>
      <c r="D276" s="26" t="s">
        <v>542</v>
      </c>
      <c r="E276" s="27"/>
      <c r="F276" s="27" t="n">
        <v>-104</v>
      </c>
    </row>
    <row r="277" customFormat="false" ht="15" hidden="false" customHeight="false" outlineLevel="0" collapsed="false">
      <c r="A277" s="24" t="s">
        <v>0</v>
      </c>
      <c r="B277" s="24" t="s">
        <v>536</v>
      </c>
      <c r="C277" s="24" t="s">
        <v>522</v>
      </c>
      <c r="D277" s="24" t="s">
        <v>542</v>
      </c>
      <c r="E277" s="25"/>
      <c r="F277" s="25" t="n">
        <v>-88</v>
      </c>
    </row>
    <row r="278" customFormat="false" ht="15" hidden="false" customHeight="false" outlineLevel="0" collapsed="false">
      <c r="A278" s="26" t="s">
        <v>0</v>
      </c>
      <c r="B278" s="26" t="s">
        <v>536</v>
      </c>
      <c r="C278" s="26" t="s">
        <v>525</v>
      </c>
      <c r="D278" s="26" t="s">
        <v>542</v>
      </c>
      <c r="E278" s="27"/>
      <c r="F278" s="27" t="n">
        <v>-415</v>
      </c>
    </row>
    <row r="279" customFormat="false" ht="15" hidden="false" customHeight="false" outlineLevel="0" collapsed="false">
      <c r="A279" s="24" t="s">
        <v>0</v>
      </c>
      <c r="B279" s="24" t="s">
        <v>536</v>
      </c>
      <c r="C279" s="24" t="s">
        <v>526</v>
      </c>
      <c r="D279" s="24" t="s">
        <v>542</v>
      </c>
      <c r="E279" s="25"/>
      <c r="F279" s="25" t="n">
        <v>-241</v>
      </c>
    </row>
    <row r="280" customFormat="false" ht="15" hidden="false" customHeight="false" outlineLevel="0" collapsed="false">
      <c r="A280" s="26" t="s">
        <v>0</v>
      </c>
      <c r="B280" s="26" t="s">
        <v>536</v>
      </c>
      <c r="C280" s="26" t="s">
        <v>531</v>
      </c>
      <c r="D280" s="26" t="s">
        <v>542</v>
      </c>
      <c r="E280" s="27"/>
      <c r="F280" s="27" t="n">
        <v>-203</v>
      </c>
    </row>
    <row r="281" customFormat="false" ht="15" hidden="false" customHeight="false" outlineLevel="0" collapsed="false">
      <c r="A281" s="24" t="s">
        <v>0</v>
      </c>
      <c r="B281" s="24" t="s">
        <v>536</v>
      </c>
      <c r="C281" s="24" t="s">
        <v>533</v>
      </c>
      <c r="D281" s="24" t="s">
        <v>542</v>
      </c>
      <c r="E281" s="25"/>
      <c r="F281" s="25" t="n">
        <v>-219</v>
      </c>
    </row>
    <row r="282" customFormat="false" ht="15" hidden="false" customHeight="false" outlineLevel="0" collapsed="false">
      <c r="A282" s="26" t="s">
        <v>0</v>
      </c>
      <c r="B282" s="26" t="s">
        <v>536</v>
      </c>
      <c r="C282" s="26" t="s">
        <v>535</v>
      </c>
      <c r="D282" s="26" t="s">
        <v>542</v>
      </c>
      <c r="E282" s="27"/>
      <c r="F282" s="27" t="n">
        <v>-120</v>
      </c>
    </row>
    <row r="283" customFormat="false" ht="15" hidden="false" customHeight="false" outlineLevel="0" collapsed="false">
      <c r="A283" s="24" t="s">
        <v>0</v>
      </c>
      <c r="B283" s="24" t="s">
        <v>536</v>
      </c>
      <c r="C283" s="24" t="s">
        <v>527</v>
      </c>
      <c r="D283" s="24" t="s">
        <v>542</v>
      </c>
      <c r="E283" s="25"/>
      <c r="F283" s="25" t="n">
        <v>-209</v>
      </c>
    </row>
    <row r="284" customFormat="false" ht="15" hidden="false" customHeight="false" outlineLevel="0" collapsed="false">
      <c r="A284" s="26" t="s">
        <v>0</v>
      </c>
      <c r="B284" s="26" t="s">
        <v>607</v>
      </c>
      <c r="C284" s="26" t="s">
        <v>539</v>
      </c>
      <c r="D284" s="26" t="s">
        <v>542</v>
      </c>
      <c r="E284" s="27"/>
      <c r="F284" s="27" t="n">
        <v>-1975</v>
      </c>
    </row>
    <row r="285" customFormat="false" ht="15" hidden="false" customHeight="false" outlineLevel="0" collapsed="false">
      <c r="A285" s="24" t="s">
        <v>0</v>
      </c>
      <c r="B285" s="24" t="s">
        <v>607</v>
      </c>
      <c r="C285" s="24" t="s">
        <v>537</v>
      </c>
      <c r="D285" s="24" t="s">
        <v>542</v>
      </c>
      <c r="E285" s="25"/>
      <c r="F285" s="25" t="n">
        <v>-423</v>
      </c>
    </row>
    <row r="286" customFormat="false" ht="15" hidden="false" customHeight="false" outlineLevel="0" collapsed="false">
      <c r="A286" s="26" t="s">
        <v>0</v>
      </c>
      <c r="B286" s="26" t="s">
        <v>607</v>
      </c>
      <c r="C286" s="26" t="s">
        <v>608</v>
      </c>
      <c r="D286" s="26" t="s">
        <v>542</v>
      </c>
      <c r="E286" s="27"/>
      <c r="F286" s="27" t="n">
        <v>-6</v>
      </c>
    </row>
    <row r="287" customFormat="false" ht="15" hidden="false" customHeight="false" outlineLevel="0" collapsed="false">
      <c r="A287" s="24" t="s">
        <v>0</v>
      </c>
      <c r="B287" s="24" t="s">
        <v>607</v>
      </c>
      <c r="C287" s="24" t="s">
        <v>540</v>
      </c>
      <c r="D287" s="24" t="s">
        <v>542</v>
      </c>
      <c r="E287" s="25"/>
      <c r="F287" s="25" t="n">
        <v>-162</v>
      </c>
    </row>
    <row r="288" customFormat="false" ht="15" hidden="false" customHeight="false" outlineLevel="0" collapsed="false">
      <c r="A288" s="26" t="s">
        <v>0</v>
      </c>
      <c r="B288" s="26" t="s">
        <v>607</v>
      </c>
      <c r="C288" s="26" t="s">
        <v>501</v>
      </c>
      <c r="D288" s="26" t="s">
        <v>542</v>
      </c>
      <c r="E288" s="27"/>
      <c r="F288" s="27" t="n">
        <v>-652</v>
      </c>
    </row>
    <row r="289" customFormat="false" ht="15" hidden="false" customHeight="false" outlineLevel="0" collapsed="false">
      <c r="A289" s="24" t="s">
        <v>0</v>
      </c>
      <c r="B289" s="24" t="s">
        <v>607</v>
      </c>
      <c r="C289" s="24" t="s">
        <v>523</v>
      </c>
      <c r="D289" s="24" t="s">
        <v>584</v>
      </c>
      <c r="E289" s="25"/>
      <c r="F289" s="25" t="n">
        <v>-368</v>
      </c>
    </row>
    <row r="290" customFormat="false" ht="15" hidden="false" customHeight="false" outlineLevel="0" collapsed="false">
      <c r="A290" s="28" t="s">
        <v>43</v>
      </c>
      <c r="B290" s="29"/>
      <c r="C290" s="29"/>
      <c r="D290" s="29"/>
      <c r="E290" s="17" t="n">
        <f aca="false">SUM(E5:E289)</f>
        <v>0</v>
      </c>
      <c r="F290" s="17" t="n">
        <f aca="false">SUM(F5:F289)</f>
        <v>-132379</v>
      </c>
    </row>
  </sheetData>
  <mergeCells count="3">
    <mergeCell ref="A1:F1"/>
    <mergeCell ref="A2:F2"/>
    <mergeCell ref="A3:F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3"/>
    <col collapsed="false" customWidth="true" hidden="false" outlineLevel="0" max="3" min="3" style="0" width="24"/>
    <col collapsed="false" customWidth="true" hidden="false" outlineLevel="0" max="4" min="4" style="0" width="26"/>
    <col collapsed="false" customWidth="true" hidden="false" outlineLevel="0" max="6" min="5" style="0" width="20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3" t="s">
        <v>888</v>
      </c>
      <c r="B3" s="3"/>
      <c r="C3" s="3"/>
      <c r="D3" s="3"/>
      <c r="E3" s="3"/>
      <c r="F3" s="3"/>
    </row>
    <row r="4" customFormat="false" ht="15" hidden="false" customHeight="false" outlineLevel="0" collapsed="false">
      <c r="A4" s="22" t="s">
        <v>34</v>
      </c>
      <c r="B4" s="22" t="s">
        <v>35</v>
      </c>
      <c r="C4" s="22" t="s">
        <v>36</v>
      </c>
      <c r="D4" s="22" t="s">
        <v>37</v>
      </c>
      <c r="E4" s="23" t="s">
        <v>38</v>
      </c>
      <c r="F4" s="23" t="s">
        <v>39</v>
      </c>
    </row>
    <row r="5" customFormat="false" ht="15" hidden="false" customHeight="false" outlineLevel="0" collapsed="false">
      <c r="A5" s="24" t="s">
        <v>40</v>
      </c>
      <c r="B5" s="24" t="s">
        <v>252</v>
      </c>
      <c r="C5" s="24" t="s">
        <v>889</v>
      </c>
      <c r="D5" s="24" t="s">
        <v>890</v>
      </c>
      <c r="E5" s="25" t="n">
        <v>-1362850</v>
      </c>
      <c r="F5" s="25"/>
    </row>
    <row r="6" customFormat="false" ht="15" hidden="false" customHeight="false" outlineLevel="0" collapsed="false">
      <c r="A6" s="26" t="s">
        <v>0</v>
      </c>
      <c r="B6" s="26" t="s">
        <v>331</v>
      </c>
      <c r="C6" s="26" t="s">
        <v>611</v>
      </c>
      <c r="D6" s="26" t="s">
        <v>890</v>
      </c>
      <c r="E6" s="27"/>
      <c r="F6" s="27" t="n">
        <v>1558382</v>
      </c>
    </row>
    <row r="7" customFormat="false" ht="15" hidden="false" customHeight="false" outlineLevel="0" collapsed="false">
      <c r="A7" s="28" t="s">
        <v>43</v>
      </c>
      <c r="B7" s="29"/>
      <c r="C7" s="29"/>
      <c r="D7" s="29"/>
      <c r="E7" s="17" t="n">
        <f aca="false">SUM(E5:E6)</f>
        <v>-1362850</v>
      </c>
      <c r="F7" s="17" t="n">
        <f aca="false">SUM(F5:F6)</f>
        <v>1558382</v>
      </c>
    </row>
  </sheetData>
  <mergeCells count="3">
    <mergeCell ref="A1:F1"/>
    <mergeCell ref="A2:F2"/>
    <mergeCell ref="A3:F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4"/>
    <col collapsed="false" customWidth="true" hidden="false" outlineLevel="0" max="3" min="3" style="0" width="26"/>
    <col collapsed="false" customWidth="true" hidden="false" outlineLevel="0" max="4" min="4" style="0" width="16"/>
  </cols>
  <sheetData>
    <row r="1" customFormat="false" ht="25.5" hidden="false" customHeight="true" outlineLevel="0" collapsed="false">
      <c r="A1" s="1" t="s">
        <v>0</v>
      </c>
      <c r="B1" s="1"/>
      <c r="C1" s="1"/>
      <c r="D1" s="1"/>
    </row>
    <row r="2" customFormat="false" ht="19.5" hidden="false" customHeight="tru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3" t="s">
        <v>891</v>
      </c>
      <c r="B3" s="3"/>
      <c r="C3" s="3"/>
      <c r="D3" s="3"/>
    </row>
    <row r="4" customFormat="false" ht="15" hidden="false" customHeight="false" outlineLevel="0" collapsed="false">
      <c r="A4" s="22" t="s">
        <v>35</v>
      </c>
      <c r="B4" s="22" t="s">
        <v>36</v>
      </c>
      <c r="C4" s="22" t="s">
        <v>37</v>
      </c>
      <c r="D4" s="23" t="s">
        <v>892</v>
      </c>
    </row>
    <row r="5" customFormat="false" ht="15" hidden="false" customHeight="false" outlineLevel="0" collapsed="false">
      <c r="A5" s="24" t="s">
        <v>63</v>
      </c>
      <c r="B5" s="24" t="s">
        <v>547</v>
      </c>
      <c r="C5" s="24" t="s">
        <v>542</v>
      </c>
      <c r="D5" s="25" t="n">
        <v>135888</v>
      </c>
    </row>
    <row r="6" customFormat="false" ht="15" hidden="false" customHeight="false" outlineLevel="0" collapsed="false">
      <c r="A6" s="26" t="s">
        <v>63</v>
      </c>
      <c r="B6" s="26" t="s">
        <v>548</v>
      </c>
      <c r="C6" s="26" t="s">
        <v>542</v>
      </c>
      <c r="D6" s="27" t="n">
        <v>29122</v>
      </c>
    </row>
    <row r="7" customFormat="false" ht="15" hidden="false" customHeight="false" outlineLevel="0" collapsed="false">
      <c r="A7" s="24" t="s">
        <v>83</v>
      </c>
      <c r="B7" s="24" t="s">
        <v>550</v>
      </c>
      <c r="C7" s="24" t="s">
        <v>542</v>
      </c>
      <c r="D7" s="25" t="n">
        <v>4057</v>
      </c>
    </row>
    <row r="8" customFormat="false" ht="15" hidden="false" customHeight="false" outlineLevel="0" collapsed="false">
      <c r="A8" s="26" t="s">
        <v>94</v>
      </c>
      <c r="B8" s="26" t="s">
        <v>552</v>
      </c>
      <c r="C8" s="26" t="s">
        <v>542</v>
      </c>
      <c r="D8" s="27" t="n">
        <v>1437</v>
      </c>
    </row>
    <row r="9" customFormat="false" ht="15" hidden="false" customHeight="false" outlineLevel="0" collapsed="false">
      <c r="A9" s="24" t="s">
        <v>118</v>
      </c>
      <c r="B9" s="24" t="s">
        <v>553</v>
      </c>
      <c r="C9" s="24" t="s">
        <v>542</v>
      </c>
      <c r="D9" s="25" t="n">
        <v>936656</v>
      </c>
    </row>
    <row r="10" customFormat="false" ht="15" hidden="false" customHeight="false" outlineLevel="0" collapsed="false">
      <c r="A10" s="26" t="s">
        <v>118</v>
      </c>
      <c r="B10" s="26" t="s">
        <v>554</v>
      </c>
      <c r="C10" s="26" t="s">
        <v>542</v>
      </c>
      <c r="D10" s="27" t="n">
        <v>7292</v>
      </c>
    </row>
    <row r="11" customFormat="false" ht="15" hidden="false" customHeight="false" outlineLevel="0" collapsed="false">
      <c r="A11" s="24" t="s">
        <v>118</v>
      </c>
      <c r="B11" s="24" t="s">
        <v>555</v>
      </c>
      <c r="C11" s="24" t="s">
        <v>542</v>
      </c>
      <c r="D11" s="25" t="n">
        <v>4305</v>
      </c>
    </row>
    <row r="12" customFormat="false" ht="15" hidden="false" customHeight="false" outlineLevel="0" collapsed="false">
      <c r="A12" s="26" t="s">
        <v>118</v>
      </c>
      <c r="B12" s="26" t="s">
        <v>556</v>
      </c>
      <c r="C12" s="26" t="s">
        <v>542</v>
      </c>
      <c r="D12" s="27" t="n">
        <v>6888</v>
      </c>
    </row>
    <row r="13" customFormat="false" ht="15" hidden="false" customHeight="false" outlineLevel="0" collapsed="false">
      <c r="A13" s="24" t="s">
        <v>118</v>
      </c>
      <c r="B13" s="24" t="s">
        <v>557</v>
      </c>
      <c r="C13" s="24" t="s">
        <v>542</v>
      </c>
      <c r="D13" s="25" t="n">
        <v>70346</v>
      </c>
    </row>
    <row r="14" customFormat="false" ht="15" hidden="false" customHeight="false" outlineLevel="0" collapsed="false">
      <c r="A14" s="26" t="s">
        <v>120</v>
      </c>
      <c r="B14" s="26" t="s">
        <v>558</v>
      </c>
      <c r="C14" s="26" t="s">
        <v>542</v>
      </c>
      <c r="D14" s="27" t="n">
        <v>27157</v>
      </c>
    </row>
    <row r="15" customFormat="false" ht="15" hidden="false" customHeight="false" outlineLevel="0" collapsed="false">
      <c r="A15" s="24" t="s">
        <v>120</v>
      </c>
      <c r="B15" s="24" t="s">
        <v>559</v>
      </c>
      <c r="C15" s="24" t="s">
        <v>542</v>
      </c>
      <c r="D15" s="25" t="n">
        <v>30769</v>
      </c>
    </row>
    <row r="16" customFormat="false" ht="15" hidden="false" customHeight="false" outlineLevel="0" collapsed="false">
      <c r="A16" s="26" t="s">
        <v>287</v>
      </c>
      <c r="B16" s="26" t="s">
        <v>569</v>
      </c>
      <c r="C16" s="26" t="s">
        <v>542</v>
      </c>
      <c r="D16" s="27" t="n">
        <v>161543</v>
      </c>
    </row>
    <row r="17" customFormat="false" ht="15" hidden="false" customHeight="false" outlineLevel="0" collapsed="false">
      <c r="A17" s="24" t="s">
        <v>571</v>
      </c>
      <c r="B17" s="24" t="s">
        <v>572</v>
      </c>
      <c r="C17" s="24" t="s">
        <v>542</v>
      </c>
      <c r="D17" s="25" t="n">
        <v>11964</v>
      </c>
    </row>
    <row r="18" customFormat="false" ht="15" hidden="false" customHeight="false" outlineLevel="0" collapsed="false">
      <c r="A18" s="26" t="s">
        <v>573</v>
      </c>
      <c r="B18" s="26" t="s">
        <v>574</v>
      </c>
      <c r="C18" s="26" t="s">
        <v>542</v>
      </c>
      <c r="D18" s="27" t="n">
        <v>337176</v>
      </c>
    </row>
    <row r="19" customFormat="false" ht="15" hidden="false" customHeight="false" outlineLevel="0" collapsed="false">
      <c r="A19" s="24" t="s">
        <v>573</v>
      </c>
      <c r="B19" s="24" t="s">
        <v>575</v>
      </c>
      <c r="C19" s="24" t="s">
        <v>542</v>
      </c>
      <c r="D19" s="25" t="n">
        <v>380315</v>
      </c>
    </row>
    <row r="20" customFormat="false" ht="15" hidden="false" customHeight="false" outlineLevel="0" collapsed="false">
      <c r="A20" s="26" t="s">
        <v>576</v>
      </c>
      <c r="B20" s="26" t="s">
        <v>577</v>
      </c>
      <c r="C20" s="26" t="s">
        <v>542</v>
      </c>
      <c r="D20" s="27" t="n">
        <v>2243</v>
      </c>
    </row>
    <row r="21" customFormat="false" ht="15" hidden="false" customHeight="false" outlineLevel="0" collapsed="false">
      <c r="A21" s="24" t="s">
        <v>576</v>
      </c>
      <c r="B21" s="24" t="s">
        <v>578</v>
      </c>
      <c r="C21" s="24" t="s">
        <v>542</v>
      </c>
      <c r="D21" s="25" t="n">
        <v>3150</v>
      </c>
    </row>
    <row r="22" customFormat="false" ht="15" hidden="false" customHeight="false" outlineLevel="0" collapsed="false">
      <c r="A22" s="26" t="s">
        <v>576</v>
      </c>
      <c r="B22" s="26" t="s">
        <v>579</v>
      </c>
      <c r="C22" s="26" t="s">
        <v>542</v>
      </c>
      <c r="D22" s="27" t="n">
        <v>41160</v>
      </c>
    </row>
    <row r="23" customFormat="false" ht="15" hidden="false" customHeight="false" outlineLevel="0" collapsed="false">
      <c r="A23" s="24" t="s">
        <v>576</v>
      </c>
      <c r="B23" s="24" t="s">
        <v>580</v>
      </c>
      <c r="C23" s="24" t="s">
        <v>542</v>
      </c>
      <c r="D23" s="25" t="n">
        <v>134539</v>
      </c>
    </row>
    <row r="24" customFormat="false" ht="15" hidden="false" customHeight="false" outlineLevel="0" collapsed="false">
      <c r="A24" s="26" t="s">
        <v>576</v>
      </c>
      <c r="B24" s="26" t="s">
        <v>581</v>
      </c>
      <c r="C24" s="26" t="s">
        <v>542</v>
      </c>
      <c r="D24" s="27" t="n">
        <v>8997</v>
      </c>
    </row>
    <row r="25" customFormat="false" ht="15" hidden="false" customHeight="false" outlineLevel="0" collapsed="false">
      <c r="A25" s="24" t="s">
        <v>576</v>
      </c>
      <c r="B25" s="24" t="s">
        <v>582</v>
      </c>
      <c r="C25" s="24" t="s">
        <v>542</v>
      </c>
      <c r="D25" s="25" t="n">
        <v>8788</v>
      </c>
    </row>
    <row r="26" customFormat="false" ht="15" hidden="false" customHeight="false" outlineLevel="0" collapsed="false">
      <c r="A26" s="26" t="s">
        <v>576</v>
      </c>
      <c r="B26" s="26" t="s">
        <v>583</v>
      </c>
      <c r="C26" s="26" t="s">
        <v>584</v>
      </c>
      <c r="D26" s="27" t="n">
        <v>3168</v>
      </c>
    </row>
    <row r="27" customFormat="false" ht="15" hidden="false" customHeight="false" outlineLevel="0" collapsed="false">
      <c r="A27" s="24" t="s">
        <v>443</v>
      </c>
      <c r="B27" s="24" t="s">
        <v>103</v>
      </c>
      <c r="C27" s="24" t="s">
        <v>542</v>
      </c>
      <c r="D27" s="25" t="n">
        <v>614</v>
      </c>
    </row>
    <row r="28" customFormat="false" ht="15" hidden="false" customHeight="false" outlineLevel="0" collapsed="false">
      <c r="A28" s="26" t="s">
        <v>464</v>
      </c>
      <c r="B28" s="26" t="s">
        <v>595</v>
      </c>
      <c r="C28" s="26" t="s">
        <v>542</v>
      </c>
      <c r="D28" s="27" t="n">
        <v>17048</v>
      </c>
    </row>
    <row r="29" customFormat="false" ht="15" hidden="false" customHeight="false" outlineLevel="0" collapsed="false">
      <c r="A29" s="24" t="s">
        <v>506</v>
      </c>
      <c r="B29" s="24" t="s">
        <v>598</v>
      </c>
      <c r="C29" s="24" t="s">
        <v>584</v>
      </c>
      <c r="D29" s="25" t="n">
        <v>2100</v>
      </c>
    </row>
    <row r="30" customFormat="false" ht="15" hidden="false" customHeight="false" outlineLevel="0" collapsed="false">
      <c r="A30" s="26" t="s">
        <v>607</v>
      </c>
      <c r="B30" s="26" t="s">
        <v>608</v>
      </c>
      <c r="C30" s="26" t="s">
        <v>542</v>
      </c>
      <c r="D30" s="27" t="n">
        <v>6090</v>
      </c>
    </row>
    <row r="31" customFormat="false" ht="15" hidden="false" customHeight="false" outlineLevel="0" collapsed="false">
      <c r="A31" s="24" t="s">
        <v>88</v>
      </c>
      <c r="B31" s="24" t="s">
        <v>609</v>
      </c>
      <c r="C31" s="24" t="s">
        <v>46</v>
      </c>
      <c r="D31" s="25" t="n">
        <v>-480981</v>
      </c>
    </row>
    <row r="32" customFormat="false" ht="15" hidden="false" customHeight="false" outlineLevel="0" collapsed="false">
      <c r="A32" s="26" t="s">
        <v>610</v>
      </c>
      <c r="B32" s="26"/>
      <c r="C32" s="26" t="s">
        <v>46</v>
      </c>
      <c r="D32" s="27" t="n">
        <v>-2004279</v>
      </c>
    </row>
    <row r="33" customFormat="false" ht="15" hidden="false" customHeight="false" outlineLevel="0" collapsed="false">
      <c r="A33" s="24" t="s">
        <v>426</v>
      </c>
      <c r="B33" s="24" t="s">
        <v>612</v>
      </c>
      <c r="C33" s="24" t="s">
        <v>46</v>
      </c>
      <c r="D33" s="25" t="n">
        <v>-973539</v>
      </c>
    </row>
    <row r="34" customFormat="false" ht="15" hidden="false" customHeight="false" outlineLevel="0" collapsed="false">
      <c r="A34" s="28" t="s">
        <v>43</v>
      </c>
      <c r="B34" s="29"/>
      <c r="C34" s="29"/>
      <c r="D34" s="17" t="n">
        <f aca="false">SUM(D5:D33)</f>
        <v>-1085987</v>
      </c>
    </row>
  </sheetData>
  <mergeCells count="3">
    <mergeCell ref="A1:D1"/>
    <mergeCell ref="A2:D2"/>
    <mergeCell ref="A3:D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4"/>
    <col collapsed="false" customWidth="true" hidden="false" outlineLevel="0" max="3" min="3" style="0" width="26"/>
    <col collapsed="false" customWidth="true" hidden="false" outlineLevel="0" max="4" min="4" style="0" width="16"/>
  </cols>
  <sheetData>
    <row r="1" customFormat="false" ht="25.5" hidden="false" customHeight="true" outlineLevel="0" collapsed="false">
      <c r="A1" s="1" t="s">
        <v>0</v>
      </c>
      <c r="B1" s="1"/>
      <c r="C1" s="1"/>
      <c r="D1" s="1"/>
    </row>
    <row r="2" customFormat="false" ht="19.5" hidden="false" customHeight="tru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3" t="s">
        <v>893</v>
      </c>
      <c r="B3" s="3"/>
      <c r="C3" s="3"/>
      <c r="D3" s="3"/>
    </row>
    <row r="4" customFormat="false" ht="15" hidden="false" customHeight="false" outlineLevel="0" collapsed="false">
      <c r="A4" s="22" t="s">
        <v>35</v>
      </c>
      <c r="B4" s="22" t="s">
        <v>894</v>
      </c>
      <c r="C4" s="22" t="s">
        <v>37</v>
      </c>
      <c r="D4" s="23" t="s">
        <v>892</v>
      </c>
    </row>
    <row r="5" customFormat="false" ht="15" hidden="false" customHeight="false" outlineLevel="0" collapsed="false">
      <c r="A5" s="24" t="s">
        <v>88</v>
      </c>
      <c r="B5" s="24" t="s">
        <v>89</v>
      </c>
      <c r="C5" s="24" t="s">
        <v>46</v>
      </c>
      <c r="D5" s="25" t="n">
        <v>1437</v>
      </c>
    </row>
    <row r="6" customFormat="false" ht="15" hidden="false" customHeight="false" outlineLevel="0" collapsed="false">
      <c r="A6" s="26" t="s">
        <v>252</v>
      </c>
      <c r="B6" s="26" t="s">
        <v>253</v>
      </c>
      <c r="C6" s="26" t="s">
        <v>46</v>
      </c>
      <c r="D6" s="27" t="n">
        <v>1362850</v>
      </c>
    </row>
    <row r="7" customFormat="false" ht="15" hidden="false" customHeight="false" outlineLevel="0" collapsed="false">
      <c r="A7" s="24" t="s">
        <v>41</v>
      </c>
      <c r="B7" s="24" t="s">
        <v>541</v>
      </c>
      <c r="C7" s="24" t="s">
        <v>542</v>
      </c>
      <c r="D7" s="25" t="n">
        <v>-218332</v>
      </c>
    </row>
    <row r="8" customFormat="false" ht="15" hidden="false" customHeight="false" outlineLevel="0" collapsed="false">
      <c r="A8" s="26" t="s">
        <v>543</v>
      </c>
      <c r="B8" s="26" t="s">
        <v>544</v>
      </c>
      <c r="C8" s="26" t="s">
        <v>542</v>
      </c>
      <c r="D8" s="27" t="n">
        <v>-480981</v>
      </c>
    </row>
    <row r="9" customFormat="false" ht="15" hidden="false" customHeight="false" outlineLevel="0" collapsed="false">
      <c r="A9" s="24" t="s">
        <v>326</v>
      </c>
      <c r="B9" s="24" t="s">
        <v>545</v>
      </c>
      <c r="C9" s="24" t="s">
        <v>542</v>
      </c>
      <c r="D9" s="25" t="n">
        <v>-2004279</v>
      </c>
    </row>
    <row r="10" customFormat="false" ht="15" hidden="false" customHeight="false" outlineLevel="0" collapsed="false">
      <c r="A10" s="26" t="s">
        <v>426</v>
      </c>
      <c r="B10" s="26" t="s">
        <v>546</v>
      </c>
      <c r="C10" s="26" t="s">
        <v>542</v>
      </c>
      <c r="D10" s="27" t="n">
        <v>-973539</v>
      </c>
    </row>
    <row r="11" customFormat="false" ht="15" hidden="false" customHeight="false" outlineLevel="0" collapsed="false">
      <c r="A11" s="28" t="s">
        <v>43</v>
      </c>
      <c r="B11" s="29"/>
      <c r="C11" s="29"/>
      <c r="D11" s="17" t="n">
        <f aca="false">SUM(D5:D10)</f>
        <v>-2312844</v>
      </c>
    </row>
  </sheetData>
  <mergeCells count="3">
    <mergeCell ref="A1:D1"/>
    <mergeCell ref="A2:D2"/>
    <mergeCell ref="A3:D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20"/>
    <col collapsed="false" customWidth="true" hidden="false" outlineLevel="0" max="4" min="4" style="0" width="16"/>
  </cols>
  <sheetData>
    <row r="1" customFormat="false" ht="25.5" hidden="false" customHeight="true" outlineLevel="0" collapsed="false">
      <c r="A1" s="1" t="s">
        <v>0</v>
      </c>
      <c r="B1" s="1"/>
      <c r="C1" s="1"/>
      <c r="D1" s="1"/>
    </row>
    <row r="2" customFormat="false" ht="19.5" hidden="false" customHeight="tru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3" t="s">
        <v>895</v>
      </c>
      <c r="B3" s="3"/>
      <c r="C3" s="3"/>
      <c r="D3" s="3"/>
    </row>
    <row r="4" customFormat="false" ht="15" hidden="false" customHeight="false" outlineLevel="0" collapsed="false">
      <c r="A4" s="22" t="s">
        <v>36</v>
      </c>
      <c r="B4" s="23" t="s">
        <v>896</v>
      </c>
      <c r="C4" s="23" t="s">
        <v>897</v>
      </c>
      <c r="D4" s="23" t="s">
        <v>6</v>
      </c>
    </row>
    <row r="5" customFormat="false" ht="15" hidden="false" customHeight="false" outlineLevel="0" collapsed="false">
      <c r="A5" s="24" t="s">
        <v>47</v>
      </c>
      <c r="B5" s="25" t="n">
        <v>250399</v>
      </c>
      <c r="C5" s="25" t="n">
        <v>415409</v>
      </c>
      <c r="D5" s="25" t="n">
        <v>-165010</v>
      </c>
    </row>
    <row r="6" customFormat="false" ht="15" hidden="false" customHeight="false" outlineLevel="0" collapsed="false">
      <c r="A6" s="26" t="s">
        <v>79</v>
      </c>
      <c r="B6" s="27" t="n">
        <v>89882</v>
      </c>
      <c r="C6" s="27" t="n">
        <v>93939</v>
      </c>
      <c r="D6" s="27" t="n">
        <v>-4057</v>
      </c>
    </row>
    <row r="7" customFormat="false" ht="15" hidden="false" customHeight="false" outlineLevel="0" collapsed="false">
      <c r="A7" s="24" t="s">
        <v>81</v>
      </c>
      <c r="B7" s="25" t="n">
        <v>32115</v>
      </c>
      <c r="C7" s="25" t="n">
        <v>973076</v>
      </c>
      <c r="D7" s="25" t="n">
        <v>-940961</v>
      </c>
    </row>
    <row r="8" customFormat="false" ht="15" hidden="false" customHeight="false" outlineLevel="0" collapsed="false">
      <c r="A8" s="26" t="s">
        <v>91</v>
      </c>
      <c r="B8" s="27" t="n">
        <v>703688</v>
      </c>
      <c r="C8" s="27" t="n">
        <v>717868</v>
      </c>
      <c r="D8" s="27" t="n">
        <v>-14180</v>
      </c>
    </row>
    <row r="9" customFormat="false" ht="15" hidden="false" customHeight="false" outlineLevel="0" collapsed="false">
      <c r="A9" s="24" t="s">
        <v>102</v>
      </c>
      <c r="B9" s="25" t="n">
        <v>356030</v>
      </c>
      <c r="C9" s="25" t="n">
        <v>426376</v>
      </c>
      <c r="D9" s="25" t="n">
        <v>-70346</v>
      </c>
    </row>
    <row r="10" customFormat="false" ht="15" hidden="false" customHeight="false" outlineLevel="0" collapsed="false">
      <c r="A10" s="26" t="s">
        <v>111</v>
      </c>
      <c r="B10" s="27" t="n">
        <v>45673</v>
      </c>
      <c r="C10" s="27" t="n">
        <v>76442</v>
      </c>
      <c r="D10" s="27" t="n">
        <v>-30769</v>
      </c>
    </row>
    <row r="11" customFormat="false" ht="15" hidden="false" customHeight="false" outlineLevel="0" collapsed="false">
      <c r="A11" s="24" t="s">
        <v>113</v>
      </c>
      <c r="B11" s="25" t="n">
        <v>219504</v>
      </c>
      <c r="C11" s="25" t="n">
        <v>246661</v>
      </c>
      <c r="D11" s="25" t="n">
        <v>-27157</v>
      </c>
    </row>
    <row r="12" customFormat="false" ht="15" hidden="false" customHeight="false" outlineLevel="0" collapsed="false">
      <c r="A12" s="26" t="s">
        <v>262</v>
      </c>
      <c r="B12" s="27" t="n">
        <v>15970</v>
      </c>
      <c r="C12" s="27" t="n">
        <v>177513</v>
      </c>
      <c r="D12" s="27" t="n">
        <v>-161543</v>
      </c>
    </row>
    <row r="13" customFormat="false" ht="15" hidden="false" customHeight="false" outlineLevel="0" collapsed="false">
      <c r="A13" s="24" t="s">
        <v>288</v>
      </c>
      <c r="B13" s="25" t="n">
        <v>1005546</v>
      </c>
      <c r="C13" s="25" t="n">
        <v>1017510</v>
      </c>
      <c r="D13" s="25" t="n">
        <v>-11964</v>
      </c>
    </row>
    <row r="14" customFormat="false" ht="15" hidden="false" customHeight="false" outlineLevel="0" collapsed="false">
      <c r="A14" s="26" t="s">
        <v>373</v>
      </c>
      <c r="B14" s="27" t="n">
        <v>2265</v>
      </c>
      <c r="C14" s="27" t="n">
        <v>2157</v>
      </c>
      <c r="D14" s="27" t="n">
        <v>108</v>
      </c>
    </row>
    <row r="15" customFormat="false" ht="15" hidden="false" customHeight="false" outlineLevel="0" collapsed="false">
      <c r="A15" s="24" t="s">
        <v>458</v>
      </c>
      <c r="B15" s="25" t="n">
        <v>55452</v>
      </c>
      <c r="C15" s="25" t="n">
        <v>72500</v>
      </c>
      <c r="D15" s="25" t="n">
        <v>-17048</v>
      </c>
    </row>
    <row r="16" customFormat="false" ht="15" hidden="false" customHeight="false" outlineLevel="0" collapsed="false">
      <c r="A16" s="26" t="s">
        <v>537</v>
      </c>
      <c r="B16" s="27" t="n">
        <v>443594</v>
      </c>
      <c r="C16" s="27" t="n">
        <v>449684</v>
      </c>
      <c r="D16" s="27" t="n">
        <v>-6090</v>
      </c>
    </row>
    <row r="17" customFormat="false" ht="15" hidden="false" customHeight="false" outlineLevel="0" collapsed="false">
      <c r="A17" s="28" t="s">
        <v>43</v>
      </c>
      <c r="B17" s="17" t="n">
        <f aca="false">SUM(B5:B16)</f>
        <v>3220118</v>
      </c>
      <c r="C17" s="17" t="n">
        <f aca="false">SUM(C5:C16)</f>
        <v>4669135</v>
      </c>
      <c r="D17" s="17" t="n">
        <f aca="false">SUM(D5:D16)</f>
        <v>-1449017</v>
      </c>
    </row>
  </sheetData>
  <mergeCells count="3">
    <mergeCell ref="A1:D1"/>
    <mergeCell ref="A2:D2"/>
    <mergeCell ref="A3:D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2026-08-05T11:55:46Z</dcterms:created>
  <dc:creator>openpyxl</dc:creator>
  <dc:description/>
  <dc:language>en-US</dc:language>
  <cp:lastModifiedBy/>
  <dcterms:modified xsi:type="dcterms:W3CDTF">2026-08-05T11:55:47Z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